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5315" windowHeight="6210"/>
  </bookViews>
  <sheets>
    <sheet name="Results_Uitslae" sheetId="1" r:id="rId1"/>
    <sheet name="Prizes_Pryse" sheetId="3" r:id="rId2"/>
    <sheet name="Data_Data" sheetId="2" r:id="rId3"/>
    <sheet name="Graph_Grafiek" sheetId="7" r:id="rId4"/>
    <sheet name="Sheet4" sheetId="5" r:id="rId5"/>
    <sheet name="Sheet3" sheetId="10" r:id="rId6"/>
  </sheets>
  <calcPr calcId="125725"/>
</workbook>
</file>

<file path=xl/calcChain.xml><?xml version="1.0" encoding="utf-8"?>
<calcChain xmlns="http://schemas.openxmlformats.org/spreadsheetml/2006/main">
  <c r="N2" i="1"/>
  <c r="G2"/>
</calcChain>
</file>

<file path=xl/sharedStrings.xml><?xml version="1.0" encoding="utf-8"?>
<sst xmlns="http://schemas.openxmlformats.org/spreadsheetml/2006/main" count="689" uniqueCount="342">
  <si>
    <t>Name_Naam</t>
  </si>
  <si>
    <t>Surname_Van</t>
  </si>
  <si>
    <t>Code_Kode</t>
  </si>
  <si>
    <t>Level1_Vlak1</t>
  </si>
  <si>
    <t>Level2_Vlak2</t>
  </si>
  <si>
    <t>Andrew</t>
  </si>
  <si>
    <t>Victoria</t>
  </si>
  <si>
    <t>Ryan</t>
  </si>
  <si>
    <t>EndDate_EindDatum</t>
  </si>
  <si>
    <t>Van Rooyen</t>
  </si>
  <si>
    <t>Potgieter</t>
  </si>
  <si>
    <t>Jason</t>
  </si>
  <si>
    <t>Poonoosamy</t>
  </si>
  <si>
    <t>Emma</t>
  </si>
  <si>
    <t>Keet</t>
  </si>
  <si>
    <t>Jennifer</t>
  </si>
  <si>
    <t>Sauls</t>
  </si>
  <si>
    <t>Boy</t>
  </si>
  <si>
    <t>Grant</t>
  </si>
  <si>
    <t>Sandan</t>
  </si>
  <si>
    <t>Waide</t>
  </si>
  <si>
    <t>Abrahams</t>
  </si>
  <si>
    <t>Darryn</t>
  </si>
  <si>
    <t>Tobias</t>
  </si>
  <si>
    <t>Danian</t>
  </si>
  <si>
    <t>Trow</t>
  </si>
  <si>
    <t>Jaqueline</t>
  </si>
  <si>
    <t>Mciver</t>
  </si>
  <si>
    <t>Denna</t>
  </si>
  <si>
    <t>Wessels</t>
  </si>
  <si>
    <t>Delray</t>
  </si>
  <si>
    <t>Khan</t>
  </si>
  <si>
    <t>Alana</t>
  </si>
  <si>
    <t>Butler</t>
  </si>
  <si>
    <t>Darren</t>
  </si>
  <si>
    <t>Christopher</t>
  </si>
  <si>
    <t>Tota</t>
  </si>
  <si>
    <t>Lindsay</t>
  </si>
  <si>
    <t>Smith</t>
  </si>
  <si>
    <t>Jonathan</t>
  </si>
  <si>
    <t>Zondagh</t>
  </si>
  <si>
    <t>Samkelo</t>
  </si>
  <si>
    <t>Makamba</t>
  </si>
  <si>
    <t>Daniell</t>
  </si>
  <si>
    <t>Nicole</t>
  </si>
  <si>
    <t>Sansom</t>
  </si>
  <si>
    <t>Nicholas</t>
  </si>
  <si>
    <t>Klue</t>
  </si>
  <si>
    <t>Sain</t>
  </si>
  <si>
    <t>Dusshantha</t>
  </si>
  <si>
    <t>Dayile</t>
  </si>
  <si>
    <t>Vuyo</t>
  </si>
  <si>
    <t>Jonck</t>
  </si>
  <si>
    <t>Jared</t>
  </si>
  <si>
    <t>Bili</t>
  </si>
  <si>
    <t>Megan</t>
  </si>
  <si>
    <t>Hufkie</t>
  </si>
  <si>
    <t>Leigh-Anne</t>
  </si>
  <si>
    <t>Montserrat</t>
  </si>
  <si>
    <t>Roberts</t>
  </si>
  <si>
    <t>Cuan</t>
  </si>
  <si>
    <t>Allan</t>
  </si>
  <si>
    <t>Jack</t>
  </si>
  <si>
    <t>Paul</t>
  </si>
  <si>
    <t>Candace</t>
  </si>
  <si>
    <t>Nair</t>
  </si>
  <si>
    <t>Melissa</t>
  </si>
  <si>
    <t>Wilkens</t>
  </si>
  <si>
    <t>Gary</t>
  </si>
  <si>
    <t>Lobbie</t>
  </si>
  <si>
    <t>Desidre</t>
  </si>
  <si>
    <t>Van staden</t>
  </si>
  <si>
    <t>Chantal</t>
  </si>
  <si>
    <t>Zakuza</t>
  </si>
  <si>
    <t>Zinzi</t>
  </si>
  <si>
    <t>Nathoo</t>
  </si>
  <si>
    <t>Veronique</t>
  </si>
  <si>
    <t>Gerber</t>
  </si>
  <si>
    <t>Zimasa</t>
  </si>
  <si>
    <t>Buwa</t>
  </si>
  <si>
    <t>Kreesan</t>
  </si>
  <si>
    <t>Prince</t>
  </si>
  <si>
    <t>André</t>
  </si>
  <si>
    <t>Bonthuys</t>
  </si>
  <si>
    <t>Christine</t>
  </si>
  <si>
    <t>Vallabh</t>
  </si>
  <si>
    <t>Bulumko</t>
  </si>
  <si>
    <t>Verrall</t>
  </si>
  <si>
    <t>Natasha</t>
  </si>
  <si>
    <t>Hayselden</t>
  </si>
  <si>
    <t>Lauren</t>
  </si>
  <si>
    <t>Luscombe</t>
  </si>
  <si>
    <t>Ayabulela</t>
  </si>
  <si>
    <t>Theron</t>
  </si>
  <si>
    <t>Theresa</t>
  </si>
  <si>
    <t>Kemp</t>
  </si>
  <si>
    <t>Michael</t>
  </si>
  <si>
    <t>Pons</t>
  </si>
  <si>
    <t>Nicholson</t>
  </si>
  <si>
    <t>Warren</t>
  </si>
  <si>
    <t>Williams</t>
  </si>
  <si>
    <t>Jayne</t>
  </si>
  <si>
    <t>Isdale</t>
  </si>
  <si>
    <t>Caroline</t>
  </si>
  <si>
    <t>Connacher</t>
  </si>
  <si>
    <t>Kelsey</t>
  </si>
  <si>
    <t>Smithson</t>
  </si>
  <si>
    <t>Nomathemba</t>
  </si>
  <si>
    <t>Slattery</t>
  </si>
  <si>
    <t>Keagan</t>
  </si>
  <si>
    <t>Whitewood</t>
  </si>
  <si>
    <t>Tamaryn</t>
  </si>
  <si>
    <t>Matai</t>
  </si>
  <si>
    <t>Roxanne</t>
  </si>
  <si>
    <t>Agherdien</t>
  </si>
  <si>
    <t>Cindy</t>
  </si>
  <si>
    <t>Buchler</t>
  </si>
  <si>
    <t>John</t>
  </si>
  <si>
    <t>Vincent</t>
  </si>
  <si>
    <t>Lotter</t>
  </si>
  <si>
    <t>Jade</t>
  </si>
  <si>
    <t>Zakumba</t>
  </si>
  <si>
    <t>Morne</t>
  </si>
  <si>
    <t>Kiti</t>
  </si>
  <si>
    <t>Kavish</t>
  </si>
  <si>
    <t>Pretorius</t>
  </si>
  <si>
    <t>Daniella</t>
  </si>
  <si>
    <t>Swartz</t>
  </si>
  <si>
    <t>Meredith</t>
  </si>
  <si>
    <t>Filmalter</t>
  </si>
  <si>
    <t>Tara</t>
  </si>
  <si>
    <t>Nesi</t>
  </si>
  <si>
    <t>Andiswa</t>
  </si>
  <si>
    <t>Logie</t>
  </si>
  <si>
    <t>Justine</t>
  </si>
  <si>
    <t>Mtyhobo</t>
  </si>
  <si>
    <t>Carike</t>
  </si>
  <si>
    <t>Webb</t>
  </si>
  <si>
    <t>Noluthando</t>
  </si>
  <si>
    <t>Evertse</t>
  </si>
  <si>
    <t>Elma</t>
  </si>
  <si>
    <t>Mafuya</t>
  </si>
  <si>
    <t>Bronwen</t>
  </si>
  <si>
    <t>Heath</t>
  </si>
  <si>
    <t>Venn</t>
  </si>
  <si>
    <t>Raquel</t>
  </si>
  <si>
    <t>Swatts</t>
  </si>
  <si>
    <t>Jenna</t>
  </si>
  <si>
    <t>Twissell</t>
  </si>
  <si>
    <t>Ye</t>
  </si>
  <si>
    <t>Sammy</t>
  </si>
  <si>
    <t>Lentoor</t>
  </si>
  <si>
    <t>Kholiwe</t>
  </si>
  <si>
    <t>Klaas</t>
  </si>
  <si>
    <t>Whade</t>
  </si>
  <si>
    <t>Rankin</t>
  </si>
  <si>
    <t>Sherrylene</t>
  </si>
  <si>
    <t>Caine</t>
  </si>
  <si>
    <t>Nigel</t>
  </si>
  <si>
    <t>Burger</t>
  </si>
  <si>
    <t>Zahier</t>
  </si>
  <si>
    <t>Jacqueline</t>
  </si>
  <si>
    <t>May</t>
  </si>
  <si>
    <t>Simamkele</t>
  </si>
  <si>
    <t>Bennett</t>
  </si>
  <si>
    <t>Jacobson</t>
  </si>
  <si>
    <t>Sibonelele</t>
  </si>
  <si>
    <t>Jessica</t>
  </si>
  <si>
    <t>Klopper</t>
  </si>
  <si>
    <t>Lee-Anne</t>
  </si>
  <si>
    <t>Hughes</t>
  </si>
  <si>
    <t>Dean</t>
  </si>
  <si>
    <t>Parbhoo</t>
  </si>
  <si>
    <t>Johann</t>
  </si>
  <si>
    <t>Johnson</t>
  </si>
  <si>
    <t>Hilton</t>
  </si>
  <si>
    <t>Sterling</t>
  </si>
  <si>
    <t>De silva</t>
  </si>
  <si>
    <t>Gillian</t>
  </si>
  <si>
    <t>Boucher</t>
  </si>
  <si>
    <t>Sashika</t>
  </si>
  <si>
    <t>Cumming</t>
  </si>
  <si>
    <t>Bongani</t>
  </si>
  <si>
    <t>Reed</t>
  </si>
  <si>
    <t>Amy</t>
  </si>
  <si>
    <t>Braam</t>
  </si>
  <si>
    <t>Smit</t>
  </si>
  <si>
    <t>Wendy</t>
  </si>
  <si>
    <t>Seale</t>
  </si>
  <si>
    <t>Patrick</t>
  </si>
  <si>
    <t>Voucher</t>
  </si>
  <si>
    <t>Repeat</t>
  </si>
  <si>
    <t>Merit_Meriete</t>
  </si>
  <si>
    <t>Fastest_Vinnigste</t>
  </si>
  <si>
    <t>Winners_Wenners</t>
  </si>
  <si>
    <t>Special prize_Spesiale prys</t>
  </si>
  <si>
    <t>Prizes_Pryse</t>
  </si>
  <si>
    <t>First_Eerste</t>
  </si>
  <si>
    <t>Second_Tweede</t>
  </si>
  <si>
    <t>Third_Derde</t>
  </si>
  <si>
    <t>Number incomplete levels
Aantal onvoltooide vlakke</t>
  </si>
  <si>
    <t>&gt;1000</t>
  </si>
  <si>
    <t>401 - 500</t>
  </si>
  <si>
    <t>0 - 400</t>
  </si>
  <si>
    <t>501  -600</t>
  </si>
  <si>
    <t>601 - 700</t>
  </si>
  <si>
    <t>701 - 800</t>
  </si>
  <si>
    <t>801 - 900</t>
  </si>
  <si>
    <t>901 - 1000</t>
  </si>
  <si>
    <t>Frequency Table_Frekwensietabel</t>
  </si>
  <si>
    <t>Gift Voucher Values_Geskenkbewyswaardes</t>
  </si>
  <si>
    <t>Value_Waarde</t>
  </si>
  <si>
    <t/>
  </si>
  <si>
    <t>Level3_Vlak3</t>
  </si>
  <si>
    <t>BeginningDate_BeginDatum</t>
  </si>
  <si>
    <t xml:space="preserve">Ntuli </t>
  </si>
  <si>
    <t>Malatjie</t>
  </si>
  <si>
    <t>Mahlatse</t>
  </si>
  <si>
    <t>Mokgopa</t>
  </si>
  <si>
    <t>Dlamini</t>
  </si>
  <si>
    <t>Nkosi</t>
  </si>
  <si>
    <t>Buthelezi</t>
  </si>
  <si>
    <t>Padayachee</t>
  </si>
  <si>
    <t>Hlongwa</t>
  </si>
  <si>
    <t>Cele</t>
  </si>
  <si>
    <t>Pillay</t>
  </si>
  <si>
    <t>Message_Boodskap</t>
  </si>
  <si>
    <t>Percentage_Persentasie</t>
  </si>
  <si>
    <t>Da Silva</t>
  </si>
  <si>
    <t>Percentage
Persentasie</t>
  </si>
  <si>
    <t>Surname
Van</t>
  </si>
  <si>
    <t>Name
Naam</t>
  </si>
  <si>
    <t>Incomplete_Onvoltooid</t>
  </si>
  <si>
    <t>eeJ</t>
  </si>
  <si>
    <t>auJ</t>
  </si>
  <si>
    <t>oyG</t>
  </si>
  <si>
    <t>anW</t>
  </si>
  <si>
    <t>arA</t>
  </si>
  <si>
    <t>obD</t>
  </si>
  <si>
    <t>roJ</t>
  </si>
  <si>
    <t>ciD</t>
  </si>
  <si>
    <t>esD</t>
  </si>
  <si>
    <t>haA</t>
  </si>
  <si>
    <t>utD</t>
  </si>
  <si>
    <t>eeC</t>
  </si>
  <si>
    <t>otL</t>
  </si>
  <si>
    <t>miJ</t>
  </si>
  <si>
    <t>onS</t>
  </si>
  <si>
    <t>akV</t>
  </si>
  <si>
    <t>anN</t>
  </si>
  <si>
    <t>luA</t>
  </si>
  <si>
    <t>aiD</t>
  </si>
  <si>
    <t>ayV</t>
  </si>
  <si>
    <t>onJ</t>
  </si>
  <si>
    <t>ilM</t>
  </si>
  <si>
    <t>ufL</t>
  </si>
  <si>
    <t>anM</t>
  </si>
  <si>
    <t>obC</t>
  </si>
  <si>
    <t>llJ</t>
  </si>
  <si>
    <t>auC</t>
  </si>
  <si>
    <t>aiM</t>
  </si>
  <si>
    <t>ilG</t>
  </si>
  <si>
    <t>anC</t>
  </si>
  <si>
    <t>yaC</t>
  </si>
  <si>
    <t>akZ</t>
  </si>
  <si>
    <t>atV</t>
  </si>
  <si>
    <t>erZ</t>
  </si>
  <si>
    <t>uwK</t>
  </si>
  <si>
    <t>riA</t>
  </si>
  <si>
    <t>onC</t>
  </si>
  <si>
    <t>alB</t>
  </si>
  <si>
    <t>erN</t>
  </si>
  <si>
    <t>ayL</t>
  </si>
  <si>
    <t>usA</t>
  </si>
  <si>
    <t>heT</t>
  </si>
  <si>
    <t>emM</t>
  </si>
  <si>
    <t>onM</t>
  </si>
  <si>
    <t>icW</t>
  </si>
  <si>
    <t>ilJ</t>
  </si>
  <si>
    <t>sdC</t>
  </si>
  <si>
    <t>onK</t>
  </si>
  <si>
    <t>miN</t>
  </si>
  <si>
    <t>laK</t>
  </si>
  <si>
    <t>hiT</t>
  </si>
  <si>
    <t>atR</t>
  </si>
  <si>
    <t>ghC</t>
  </si>
  <si>
    <t>ucV</t>
  </si>
  <si>
    <t>ohV</t>
  </si>
  <si>
    <t>otJ</t>
  </si>
  <si>
    <t>akM</t>
  </si>
  <si>
    <t>itK</t>
  </si>
  <si>
    <t>reD</t>
  </si>
  <si>
    <t>waM</t>
  </si>
  <si>
    <t>ilT</t>
  </si>
  <si>
    <t>esA</t>
  </si>
  <si>
    <t>ogJ</t>
  </si>
  <si>
    <t>tyC</t>
  </si>
  <si>
    <t>ebN</t>
  </si>
  <si>
    <t>veE</t>
  </si>
  <si>
    <t>afB</t>
  </si>
  <si>
    <t>eaL</t>
  </si>
  <si>
    <t>enR</t>
  </si>
  <si>
    <t>waJ</t>
  </si>
  <si>
    <t>wiY</t>
  </si>
  <si>
    <t>wiS</t>
  </si>
  <si>
    <t>enK</t>
  </si>
  <si>
    <t>laW</t>
  </si>
  <si>
    <t>anS</t>
  </si>
  <si>
    <t>aiN</t>
  </si>
  <si>
    <t>urZ</t>
  </si>
  <si>
    <t>obJ</t>
  </si>
  <si>
    <t>ayS</t>
  </si>
  <si>
    <t>enJ</t>
  </si>
  <si>
    <t>acS</t>
  </si>
  <si>
    <t>esJ</t>
  </si>
  <si>
    <t>loL</t>
  </si>
  <si>
    <t>ugD</t>
  </si>
  <si>
    <t>arJ</t>
  </si>
  <si>
    <t>ohM</t>
  </si>
  <si>
    <t>ilC</t>
  </si>
  <si>
    <t>teC</t>
  </si>
  <si>
    <t>e G</t>
  </si>
  <si>
    <t>ouS</t>
  </si>
  <si>
    <t>umB</t>
  </si>
  <si>
    <t>eeA</t>
  </si>
  <si>
    <t>otB</t>
  </si>
  <si>
    <t>miW</t>
  </si>
  <si>
    <t>eaP</t>
  </si>
  <si>
    <t>tuA</t>
  </si>
  <si>
    <t>alC</t>
  </si>
  <si>
    <t>ahB</t>
  </si>
  <si>
    <t>okN</t>
  </si>
  <si>
    <t>laL</t>
  </si>
  <si>
    <t>elA</t>
  </si>
  <si>
    <t>loM</t>
  </si>
  <si>
    <t>koM</t>
  </si>
  <si>
    <t>utW</t>
  </si>
  <si>
    <t>adJ</t>
  </si>
  <si>
    <t>Reregister</t>
  </si>
  <si>
    <t>NumberOfDays_GetalDae</t>
  </si>
  <si>
    <t>NumberOfDays
GetalDae</t>
  </si>
  <si>
    <t>Average_Gemiddeld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</si>
</sst>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&quot;R&quot;\ 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74">
    <xf numFmtId="0" fontId="0" fillId="0" borderId="0" xfId="0"/>
    <xf numFmtId="0" fontId="4" fillId="0" borderId="1" xfId="2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2" fillId="0" borderId="0" xfId="0" applyFont="1" applyAlignment="1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0" fillId="0" borderId="0" xfId="0" applyNumberFormat="1"/>
    <xf numFmtId="14" fontId="0" fillId="0" borderId="0" xfId="0" applyNumberFormat="1"/>
    <xf numFmtId="0" fontId="0" fillId="0" borderId="0" xfId="0" applyFill="1"/>
    <xf numFmtId="0" fontId="5" fillId="0" borderId="0" xfId="0" applyFont="1" applyFill="1"/>
    <xf numFmtId="0" fontId="5" fillId="0" borderId="3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4" fillId="2" borderId="3" xfId="2" applyFont="1" applyFill="1" applyBorder="1" applyAlignment="1">
      <alignment horizontal="center"/>
    </xf>
    <xf numFmtId="0" fontId="4" fillId="0" borderId="5" xfId="2" applyFont="1" applyFill="1" applyBorder="1" applyAlignment="1">
      <alignment wrapText="1"/>
    </xf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/>
    <xf numFmtId="0" fontId="5" fillId="0" borderId="3" xfId="0" applyFont="1" applyFill="1" applyBorder="1" applyAlignment="1">
      <alignment horizontal="left"/>
    </xf>
    <xf numFmtId="165" fontId="0" fillId="0" borderId="3" xfId="0" applyNumberFormat="1" applyBorder="1"/>
    <xf numFmtId="0" fontId="0" fillId="0" borderId="0" xfId="0" applyBorder="1"/>
    <xf numFmtId="0" fontId="4" fillId="0" borderId="14" xfId="2" applyFont="1" applyFill="1" applyBorder="1" applyAlignment="1">
      <alignment wrapText="1"/>
    </xf>
    <xf numFmtId="0" fontId="4" fillId="0" borderId="15" xfId="2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Font="1" applyBorder="1" applyAlignment="1"/>
    <xf numFmtId="0" fontId="0" fillId="0" borderId="3" xfId="0" applyBorder="1" applyAlignment="1"/>
    <xf numFmtId="0" fontId="4" fillId="0" borderId="3" xfId="1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/>
    <xf numFmtId="0" fontId="4" fillId="0" borderId="3" xfId="2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2" fillId="5" borderId="3" xfId="0" applyFont="1" applyFill="1" applyBorder="1" applyAlignment="1">
      <alignment wrapText="1"/>
    </xf>
    <xf numFmtId="0" fontId="2" fillId="5" borderId="3" xfId="0" applyFont="1" applyFill="1" applyBorder="1" applyAlignment="1">
      <alignment horizontal="center" wrapText="1"/>
    </xf>
    <xf numFmtId="0" fontId="5" fillId="2" borderId="21" xfId="0" applyFont="1" applyFill="1" applyBorder="1"/>
    <xf numFmtId="0" fontId="5" fillId="0" borderId="20" xfId="0" applyFont="1" applyFill="1" applyBorder="1" applyAlignment="1">
      <alignment horizontal="left"/>
    </xf>
    <xf numFmtId="0" fontId="5" fillId="0" borderId="12" xfId="0" applyFont="1" applyFill="1" applyBorder="1" applyAlignment="1">
      <alignment wrapText="1"/>
    </xf>
    <xf numFmtId="0" fontId="5" fillId="2" borderId="22" xfId="0" applyFont="1" applyFill="1" applyBorder="1"/>
    <xf numFmtId="0" fontId="5" fillId="0" borderId="4" xfId="0" applyFont="1" applyFill="1" applyBorder="1"/>
    <xf numFmtId="0" fontId="4" fillId="0" borderId="24" xfId="2" applyFont="1" applyFill="1" applyBorder="1" applyAlignment="1">
      <alignment wrapText="1"/>
    </xf>
    <xf numFmtId="0" fontId="0" fillId="0" borderId="0" xfId="0" applyFont="1" applyBorder="1" applyAlignment="1">
      <alignment horizontal="center"/>
    </xf>
    <xf numFmtId="165" fontId="0" fillId="0" borderId="3" xfId="0" applyNumberFormat="1" applyFont="1" applyBorder="1" applyAlignment="1"/>
    <xf numFmtId="165" fontId="0" fillId="0" borderId="0" xfId="0" applyNumberFormat="1"/>
    <xf numFmtId="165" fontId="0" fillId="2" borderId="3" xfId="0" applyNumberFormat="1" applyFill="1" applyBorder="1"/>
    <xf numFmtId="165" fontId="0" fillId="0" borderId="0" xfId="0" applyNumberFormat="1" applyFill="1" applyBorder="1"/>
    <xf numFmtId="0" fontId="0" fillId="2" borderId="4" xfId="0" applyFill="1" applyBorder="1"/>
    <xf numFmtId="0" fontId="4" fillId="2" borderId="4" xfId="2" applyFont="1" applyFill="1" applyBorder="1" applyAlignment="1">
      <alignment horizontal="center"/>
    </xf>
    <xf numFmtId="165" fontId="0" fillId="0" borderId="25" xfId="0" applyNumberFormat="1" applyFill="1" applyBorder="1"/>
    <xf numFmtId="0" fontId="0" fillId="2" borderId="4" xfId="0" applyFill="1" applyBorder="1" applyAlignment="1">
      <alignment horizontal="center"/>
    </xf>
    <xf numFmtId="0" fontId="2" fillId="0" borderId="3" xfId="0" applyFont="1" applyBorder="1" applyAlignment="1">
      <alignment textRotation="30"/>
    </xf>
    <xf numFmtId="0" fontId="2" fillId="0" borderId="3" xfId="0" applyFont="1" applyBorder="1" applyAlignment="1"/>
    <xf numFmtId="165" fontId="2" fillId="0" borderId="3" xfId="0" applyNumberFormat="1" applyFont="1" applyBorder="1" applyAlignment="1"/>
    <xf numFmtId="1" fontId="4" fillId="2" borderId="4" xfId="1" applyNumberFormat="1" applyFont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2" fontId="0" fillId="0" borderId="3" xfId="0" applyNumberFormat="1" applyFill="1" applyBorder="1"/>
    <xf numFmtId="0" fontId="2" fillId="6" borderId="18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center"/>
    </xf>
    <xf numFmtId="0" fontId="6" fillId="6" borderId="2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</cellXfs>
  <cellStyles count="3">
    <cellStyle name="Normal" xfId="0" builtinId="0"/>
    <cellStyle name="Normal_Sheet1" xfId="2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/>
    <c:plotArea>
      <c:layout/>
      <c:areaChart>
        <c:grouping val="standard"/>
        <c:ser>
          <c:idx val="0"/>
          <c:order val="0"/>
          <c:tx>
            <c:strRef>
              <c:f>Results_Uitslae!$M$3</c:f>
              <c:strCache>
                <c:ptCount val="1"/>
              </c:strCache>
            </c:strRef>
          </c:tx>
          <c:val>
            <c:numRef>
              <c:f>Results_Uitslae!$M$4:$M$100</c:f>
              <c:numCache>
                <c:formatCode>General</c:formatCode>
                <c:ptCount val="97"/>
                <c:pt idx="0">
                  <c:v>643</c:v>
                </c:pt>
                <c:pt idx="1">
                  <c:v>292</c:v>
                </c:pt>
                <c:pt idx="2">
                  <c:v>737</c:v>
                </c:pt>
                <c:pt idx="3">
                  <c:v>925</c:v>
                </c:pt>
                <c:pt idx="4">
                  <c:v>452</c:v>
                </c:pt>
                <c:pt idx="5">
                  <c:v>672</c:v>
                </c:pt>
                <c:pt idx="6">
                  <c:v>855</c:v>
                </c:pt>
                <c:pt idx="7">
                  <c:v>1072</c:v>
                </c:pt>
                <c:pt idx="8">
                  <c:v>755</c:v>
                </c:pt>
                <c:pt idx="9">
                  <c:v>398</c:v>
                </c:pt>
                <c:pt idx="10">
                  <c:v>192</c:v>
                </c:pt>
                <c:pt idx="11">
                  <c:v>273</c:v>
                </c:pt>
                <c:pt idx="12">
                  <c:v>1064</c:v>
                </c:pt>
                <c:pt idx="13">
                  <c:v>233</c:v>
                </c:pt>
                <c:pt idx="14">
                  <c:v>492</c:v>
                </c:pt>
                <c:pt idx="15">
                  <c:v>1037</c:v>
                </c:pt>
                <c:pt idx="16">
                  <c:v>688</c:v>
                </c:pt>
                <c:pt idx="17">
                  <c:v>472</c:v>
                </c:pt>
                <c:pt idx="18">
                  <c:v>326</c:v>
                </c:pt>
                <c:pt idx="19">
                  <c:v>633</c:v>
                </c:pt>
                <c:pt idx="20">
                  <c:v>531</c:v>
                </c:pt>
                <c:pt idx="21">
                  <c:v>506</c:v>
                </c:pt>
                <c:pt idx="22">
                  <c:v>740</c:v>
                </c:pt>
                <c:pt idx="23">
                  <c:v>1053</c:v>
                </c:pt>
                <c:pt idx="24">
                  <c:v>862</c:v>
                </c:pt>
                <c:pt idx="25">
                  <c:v>625</c:v>
                </c:pt>
                <c:pt idx="26">
                  <c:v>425</c:v>
                </c:pt>
                <c:pt idx="27">
                  <c:v>546</c:v>
                </c:pt>
                <c:pt idx="28">
                  <c:v>1054</c:v>
                </c:pt>
                <c:pt idx="29">
                  <c:v>409</c:v>
                </c:pt>
                <c:pt idx="30">
                  <c:v>635</c:v>
                </c:pt>
                <c:pt idx="31">
                  <c:v>735</c:v>
                </c:pt>
                <c:pt idx="32">
                  <c:v>344</c:v>
                </c:pt>
                <c:pt idx="33">
                  <c:v>694</c:v>
                </c:pt>
                <c:pt idx="34">
                  <c:v>892</c:v>
                </c:pt>
                <c:pt idx="35">
                  <c:v>854</c:v>
                </c:pt>
                <c:pt idx="36">
                  <c:v>826</c:v>
                </c:pt>
                <c:pt idx="37">
                  <c:v>1002</c:v>
                </c:pt>
                <c:pt idx="38">
                  <c:v>737</c:v>
                </c:pt>
                <c:pt idx="39">
                  <c:v>423</c:v>
                </c:pt>
                <c:pt idx="40">
                  <c:v>593</c:v>
                </c:pt>
                <c:pt idx="41">
                  <c:v>386</c:v>
                </c:pt>
                <c:pt idx="42">
                  <c:v>958</c:v>
                </c:pt>
                <c:pt idx="43">
                  <c:v>887</c:v>
                </c:pt>
                <c:pt idx="44">
                  <c:v>540</c:v>
                </c:pt>
                <c:pt idx="45">
                  <c:v>585</c:v>
                </c:pt>
                <c:pt idx="46">
                  <c:v>337</c:v>
                </c:pt>
                <c:pt idx="47">
                  <c:v>675</c:v>
                </c:pt>
                <c:pt idx="48">
                  <c:v>767</c:v>
                </c:pt>
                <c:pt idx="49">
                  <c:v>915</c:v>
                </c:pt>
                <c:pt idx="50">
                  <c:v>996</c:v>
                </c:pt>
                <c:pt idx="51">
                  <c:v>349</c:v>
                </c:pt>
                <c:pt idx="52">
                  <c:v>644</c:v>
                </c:pt>
                <c:pt idx="53">
                  <c:v>1029</c:v>
                </c:pt>
                <c:pt idx="54">
                  <c:v>199</c:v>
                </c:pt>
                <c:pt idx="55">
                  <c:v>537</c:v>
                </c:pt>
                <c:pt idx="56">
                  <c:v>659</c:v>
                </c:pt>
                <c:pt idx="57">
                  <c:v>674</c:v>
                </c:pt>
                <c:pt idx="58">
                  <c:v>952</c:v>
                </c:pt>
                <c:pt idx="59">
                  <c:v>306</c:v>
                </c:pt>
                <c:pt idx="60">
                  <c:v>856</c:v>
                </c:pt>
                <c:pt idx="61">
                  <c:v>805</c:v>
                </c:pt>
                <c:pt idx="62">
                  <c:v>1012</c:v>
                </c:pt>
                <c:pt idx="63">
                  <c:v>827</c:v>
                </c:pt>
                <c:pt idx="64">
                  <c:v>664</c:v>
                </c:pt>
                <c:pt idx="65">
                  <c:v>780</c:v>
                </c:pt>
                <c:pt idx="66">
                  <c:v>745</c:v>
                </c:pt>
                <c:pt idx="67">
                  <c:v>1071</c:v>
                </c:pt>
                <c:pt idx="68">
                  <c:v>944</c:v>
                </c:pt>
                <c:pt idx="69">
                  <c:v>348</c:v>
                </c:pt>
                <c:pt idx="70">
                  <c:v>423</c:v>
                </c:pt>
                <c:pt idx="71">
                  <c:v>846</c:v>
                </c:pt>
                <c:pt idx="72">
                  <c:v>742</c:v>
                </c:pt>
                <c:pt idx="73">
                  <c:v>411</c:v>
                </c:pt>
                <c:pt idx="74">
                  <c:v>402</c:v>
                </c:pt>
                <c:pt idx="75">
                  <c:v>977</c:v>
                </c:pt>
                <c:pt idx="76">
                  <c:v>536</c:v>
                </c:pt>
                <c:pt idx="77">
                  <c:v>1058</c:v>
                </c:pt>
                <c:pt idx="78">
                  <c:v>948</c:v>
                </c:pt>
                <c:pt idx="79">
                  <c:v>896</c:v>
                </c:pt>
                <c:pt idx="80">
                  <c:v>437</c:v>
                </c:pt>
                <c:pt idx="81">
                  <c:v>324</c:v>
                </c:pt>
                <c:pt idx="82">
                  <c:v>933</c:v>
                </c:pt>
                <c:pt idx="83">
                  <c:v>751</c:v>
                </c:pt>
                <c:pt idx="84">
                  <c:v>984</c:v>
                </c:pt>
                <c:pt idx="85">
                  <c:v>1033</c:v>
                </c:pt>
                <c:pt idx="86">
                  <c:v>772</c:v>
                </c:pt>
                <c:pt idx="87">
                  <c:v>937</c:v>
                </c:pt>
                <c:pt idx="88">
                  <c:v>311</c:v>
                </c:pt>
                <c:pt idx="89">
                  <c:v>196</c:v>
                </c:pt>
                <c:pt idx="90">
                  <c:v>604</c:v>
                </c:pt>
                <c:pt idx="91">
                  <c:v>955</c:v>
                </c:pt>
                <c:pt idx="92">
                  <c:v>1049</c:v>
                </c:pt>
                <c:pt idx="93">
                  <c:v>463</c:v>
                </c:pt>
                <c:pt idx="94">
                  <c:v>534</c:v>
                </c:pt>
                <c:pt idx="95">
                  <c:v>960</c:v>
                </c:pt>
                <c:pt idx="96">
                  <c:v>880</c:v>
                </c:pt>
              </c:numCache>
            </c:numRef>
          </c:val>
        </c:ser>
        <c:axId val="67189376"/>
        <c:axId val="67203456"/>
      </c:areaChart>
      <c:catAx>
        <c:axId val="67189376"/>
        <c:scaling>
          <c:orientation val="minMax"/>
        </c:scaling>
        <c:axPos val="b"/>
        <c:tickLblPos val="nextTo"/>
        <c:crossAx val="67203456"/>
        <c:crosses val="autoZero"/>
        <c:auto val="1"/>
        <c:lblAlgn val="ctr"/>
        <c:lblOffset val="100"/>
        <c:tickMarkSkip val="1"/>
      </c:catAx>
      <c:valAx>
        <c:axId val="67203456"/>
        <c:scaling>
          <c:orientation val="minMax"/>
        </c:scaling>
        <c:axPos val="l"/>
        <c:majorGridlines/>
        <c:numFmt formatCode="General" sourceLinked="1"/>
        <c:tickLblPos val="nextTo"/>
        <c:crossAx val="6718937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cat>
            <c:strRef>
              <c:f>Prizes_Pryse!$A$17:$A$24</c:f>
              <c:strCache>
                <c:ptCount val="8"/>
                <c:pt idx="0">
                  <c:v>0 - 400</c:v>
                </c:pt>
                <c:pt idx="1">
                  <c:v>401 - 500</c:v>
                </c:pt>
                <c:pt idx="2">
                  <c:v>501  -600</c:v>
                </c:pt>
                <c:pt idx="3">
                  <c:v>601 - 700</c:v>
                </c:pt>
                <c:pt idx="4">
                  <c:v>701 - 800</c:v>
                </c:pt>
                <c:pt idx="5">
                  <c:v>801 - 900</c:v>
                </c:pt>
                <c:pt idx="6">
                  <c:v>901 - 1000</c:v>
                </c:pt>
                <c:pt idx="7">
                  <c:v>&gt;1000</c:v>
                </c:pt>
              </c:strCache>
            </c:strRef>
          </c:cat>
          <c:val>
            <c:numRef>
              <c:f>Prizes_Pryse!$B$17:$B$24</c:f>
              <c:numCache>
                <c:formatCode>General</c:formatCode>
                <c:ptCount val="8"/>
                <c:pt idx="0">
                  <c:v>16</c:v>
                </c:pt>
                <c:pt idx="1">
                  <c:v>11</c:v>
                </c:pt>
                <c:pt idx="2">
                  <c:v>9</c:v>
                </c:pt>
                <c:pt idx="3">
                  <c:v>14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12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cat>
            <c:strRef>
              <c:f>Prizes_Pryse!$A$17:$A$24</c:f>
              <c:strCache>
                <c:ptCount val="8"/>
                <c:pt idx="0">
                  <c:v>0 - 400</c:v>
                </c:pt>
                <c:pt idx="1">
                  <c:v>401 - 500</c:v>
                </c:pt>
                <c:pt idx="2">
                  <c:v>501  -600</c:v>
                </c:pt>
                <c:pt idx="3">
                  <c:v>601 - 700</c:v>
                </c:pt>
                <c:pt idx="4">
                  <c:v>701 - 800</c:v>
                </c:pt>
                <c:pt idx="5">
                  <c:v>801 - 900</c:v>
                </c:pt>
                <c:pt idx="6">
                  <c:v>901 - 1000</c:v>
                </c:pt>
                <c:pt idx="7">
                  <c:v>&gt;1000</c:v>
                </c:pt>
              </c:strCache>
            </c:strRef>
          </c:cat>
          <c:val>
            <c:numRef>
              <c:f>Prizes_Pryse!$B$17:$B$24</c:f>
              <c:numCache>
                <c:formatCode>General</c:formatCode>
                <c:ptCount val="8"/>
                <c:pt idx="0">
                  <c:v>16</c:v>
                </c:pt>
                <c:pt idx="1">
                  <c:v>11</c:v>
                </c:pt>
                <c:pt idx="2">
                  <c:v>9</c:v>
                </c:pt>
                <c:pt idx="3">
                  <c:v>14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12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2</xdr:row>
      <xdr:rowOff>9525</xdr:rowOff>
    </xdr:from>
    <xdr:to>
      <xdr:col>10</xdr:col>
      <xdr:colOff>276225</xdr:colOff>
      <xdr:row>21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2</xdr:row>
      <xdr:rowOff>66675</xdr:rowOff>
    </xdr:from>
    <xdr:to>
      <xdr:col>8</xdr:col>
      <xdr:colOff>85725</xdr:colOff>
      <xdr:row>16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</xdr:row>
      <xdr:rowOff>38100</xdr:rowOff>
    </xdr:from>
    <xdr:to>
      <xdr:col>7</xdr:col>
      <xdr:colOff>590550</xdr:colOff>
      <xdr:row>15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1"/>
  <sheetViews>
    <sheetView tabSelected="1" zoomScaleNormal="100" workbookViewId="0">
      <selection activeCell="G3" sqref="G3"/>
    </sheetView>
  </sheetViews>
  <sheetFormatPr defaultRowHeight="15"/>
  <cols>
    <col min="1" max="1" width="13.7109375" customWidth="1"/>
    <col min="2" max="2" width="13.85546875" customWidth="1"/>
    <col min="3" max="3" width="6.28515625" customWidth="1"/>
    <col min="4" max="4" width="6.42578125" customWidth="1"/>
    <col min="5" max="5" width="6" customWidth="1"/>
    <col min="6" max="6" width="5.7109375" customWidth="1"/>
    <col min="7" max="7" width="9.7109375" customWidth="1"/>
    <col min="8" max="8" width="7.5703125" customWidth="1"/>
    <col min="9" max="9" width="10.7109375" customWidth="1"/>
    <col min="10" max="10" width="9.42578125" style="50" customWidth="1"/>
    <col min="11" max="11" width="11.5703125" customWidth="1"/>
    <col min="12" max="12" width="11.28515625" customWidth="1"/>
    <col min="13" max="13" width="12.85546875" style="4" customWidth="1"/>
    <col min="14" max="14" width="16" customWidth="1"/>
    <col min="15" max="15" width="6.42578125" customWidth="1"/>
    <col min="16" max="16" width="14.42578125" customWidth="1"/>
    <col min="21" max="21" width="15.42578125" customWidth="1"/>
  </cols>
  <sheetData>
    <row r="1" spans="1:21">
      <c r="A1" s="33" t="s">
        <v>1</v>
      </c>
      <c r="B1" s="33" t="s">
        <v>0</v>
      </c>
      <c r="C1" s="33" t="s">
        <v>2</v>
      </c>
      <c r="D1" s="33" t="s">
        <v>3</v>
      </c>
      <c r="E1" s="33" t="s">
        <v>4</v>
      </c>
      <c r="F1" s="34" t="s">
        <v>213</v>
      </c>
      <c r="G1" s="34" t="s">
        <v>227</v>
      </c>
      <c r="H1" s="33" t="s">
        <v>192</v>
      </c>
      <c r="I1" s="34" t="s">
        <v>226</v>
      </c>
      <c r="J1" s="49" t="s">
        <v>211</v>
      </c>
      <c r="K1" s="34" t="s">
        <v>214</v>
      </c>
      <c r="L1" s="33" t="s">
        <v>8</v>
      </c>
      <c r="M1" s="36" t="s">
        <v>339</v>
      </c>
      <c r="N1" s="36" t="s">
        <v>341</v>
      </c>
      <c r="O1" s="48"/>
      <c r="P1" s="48"/>
      <c r="Q1" s="48"/>
      <c r="R1" s="48"/>
      <c r="S1" s="29"/>
    </row>
    <row r="2" spans="1:21">
      <c r="A2" s="57"/>
      <c r="B2" s="57"/>
      <c r="C2" s="57"/>
      <c r="D2" s="58">
        <v>60</v>
      </c>
      <c r="E2" s="58">
        <v>30</v>
      </c>
      <c r="F2" s="58">
        <v>90</v>
      </c>
      <c r="G2" s="58">
        <f>SUM(D2:F2)</f>
        <v>180</v>
      </c>
      <c r="H2" s="58"/>
      <c r="I2" s="58"/>
      <c r="J2" s="59"/>
      <c r="K2" s="58"/>
      <c r="L2" s="58"/>
      <c r="M2" s="36"/>
      <c r="N2" s="62">
        <f>AVERAGE(G3:G111)</f>
        <v>62.481481481481481</v>
      </c>
      <c r="Q2" s="3"/>
      <c r="U2" s="7"/>
    </row>
    <row r="3" spans="1:21">
      <c r="A3" s="2" t="s">
        <v>12</v>
      </c>
      <c r="B3" s="15" t="s">
        <v>13</v>
      </c>
      <c r="C3" s="53"/>
      <c r="D3">
        <v>55</v>
      </c>
      <c r="E3">
        <v>25</v>
      </c>
      <c r="F3">
        <v>88</v>
      </c>
      <c r="G3" s="60"/>
      <c r="H3" s="54"/>
      <c r="I3" s="53"/>
      <c r="J3" s="55">
        <v>350</v>
      </c>
      <c r="K3" s="8">
        <v>40535</v>
      </c>
      <c r="L3" s="8">
        <v>41182</v>
      </c>
      <c r="M3" s="56"/>
      <c r="N3" s="53"/>
      <c r="P3" s="9"/>
      <c r="U3" s="6"/>
    </row>
    <row r="4" spans="1:21">
      <c r="A4" s="1" t="s">
        <v>14</v>
      </c>
      <c r="B4" s="47" t="s">
        <v>15</v>
      </c>
      <c r="C4" s="26" t="s">
        <v>233</v>
      </c>
      <c r="D4">
        <v>43</v>
      </c>
      <c r="E4">
        <v>29</v>
      </c>
      <c r="F4">
        <v>77</v>
      </c>
      <c r="G4" s="61">
        <v>83</v>
      </c>
      <c r="H4" s="14"/>
      <c r="I4" s="26" t="s">
        <v>190</v>
      </c>
      <c r="J4" s="51"/>
      <c r="K4" s="8">
        <v>40539</v>
      </c>
      <c r="L4" s="8">
        <v>41182</v>
      </c>
      <c r="M4" s="4">
        <v>643</v>
      </c>
      <c r="U4" s="5"/>
    </row>
    <row r="5" spans="1:21">
      <c r="A5" s="1" t="s">
        <v>16</v>
      </c>
      <c r="B5" s="1" t="s">
        <v>15</v>
      </c>
      <c r="C5" s="26" t="s">
        <v>234</v>
      </c>
      <c r="D5">
        <v>21</v>
      </c>
      <c r="E5">
        <v>13</v>
      </c>
      <c r="F5">
        <v>74</v>
      </c>
      <c r="G5" s="61">
        <v>60</v>
      </c>
      <c r="H5" s="14"/>
      <c r="I5" s="26" t="s">
        <v>190</v>
      </c>
      <c r="J5" s="52">
        <v>0</v>
      </c>
      <c r="K5" s="8">
        <v>40890</v>
      </c>
      <c r="L5" s="8">
        <v>41182</v>
      </c>
      <c r="M5" s="4">
        <v>292</v>
      </c>
      <c r="U5" s="5"/>
    </row>
    <row r="6" spans="1:21">
      <c r="A6" s="1" t="s">
        <v>17</v>
      </c>
      <c r="B6" s="1" t="s">
        <v>18</v>
      </c>
      <c r="C6" s="26" t="s">
        <v>235</v>
      </c>
      <c r="F6">
        <v>77</v>
      </c>
      <c r="G6" s="61">
        <v>43</v>
      </c>
      <c r="H6" s="14"/>
      <c r="I6" s="26" t="s">
        <v>190</v>
      </c>
      <c r="J6" s="52">
        <v>0</v>
      </c>
      <c r="K6" s="8">
        <v>40445</v>
      </c>
      <c r="L6" s="8">
        <v>41182</v>
      </c>
      <c r="M6" s="4">
        <v>737</v>
      </c>
      <c r="U6" s="5"/>
    </row>
    <row r="7" spans="1:21">
      <c r="A7" s="1" t="s">
        <v>19</v>
      </c>
      <c r="B7" s="1" t="s">
        <v>20</v>
      </c>
      <c r="C7" s="26" t="s">
        <v>236</v>
      </c>
      <c r="D7">
        <v>36</v>
      </c>
      <c r="E7">
        <v>23</v>
      </c>
      <c r="F7">
        <v>61</v>
      </c>
      <c r="G7" s="61">
        <v>67</v>
      </c>
      <c r="H7" s="14"/>
      <c r="I7" s="26" t="s">
        <v>212</v>
      </c>
      <c r="J7" s="52">
        <v>0</v>
      </c>
      <c r="K7" s="8">
        <v>40257</v>
      </c>
      <c r="L7" s="8">
        <v>41182</v>
      </c>
      <c r="M7" s="4">
        <v>925</v>
      </c>
      <c r="U7" s="5"/>
    </row>
    <row r="8" spans="1:21">
      <c r="A8" s="1" t="s">
        <v>22</v>
      </c>
      <c r="B8" s="1" t="s">
        <v>21</v>
      </c>
      <c r="C8" s="26" t="s">
        <v>237</v>
      </c>
      <c r="D8">
        <v>55</v>
      </c>
      <c r="E8">
        <v>28</v>
      </c>
      <c r="F8">
        <v>88</v>
      </c>
      <c r="G8" s="61">
        <v>95</v>
      </c>
      <c r="H8" s="14"/>
      <c r="I8" s="26" t="s">
        <v>190</v>
      </c>
      <c r="J8" s="52">
        <v>350</v>
      </c>
      <c r="K8" s="8">
        <v>40730</v>
      </c>
      <c r="L8" s="8">
        <v>41182</v>
      </c>
      <c r="M8" s="4">
        <v>452</v>
      </c>
      <c r="U8" s="5"/>
    </row>
    <row r="9" spans="1:21">
      <c r="A9" s="1" t="s">
        <v>23</v>
      </c>
      <c r="B9" s="1" t="s">
        <v>24</v>
      </c>
      <c r="C9" s="26" t="s">
        <v>238</v>
      </c>
      <c r="D9">
        <v>22</v>
      </c>
      <c r="E9">
        <v>17</v>
      </c>
      <c r="F9">
        <v>59</v>
      </c>
      <c r="G9" s="61">
        <v>54</v>
      </c>
      <c r="H9" s="14"/>
      <c r="I9" s="26" t="s">
        <v>191</v>
      </c>
      <c r="J9" s="52">
        <v>0</v>
      </c>
      <c r="K9" s="8">
        <v>40510</v>
      </c>
      <c r="L9" s="8">
        <v>41182</v>
      </c>
      <c r="M9" s="4">
        <v>672</v>
      </c>
      <c r="U9" s="5"/>
    </row>
    <row r="10" spans="1:21">
      <c r="A10" s="1" t="s">
        <v>25</v>
      </c>
      <c r="B10" s="1" t="s">
        <v>26</v>
      </c>
      <c r="C10" s="26" t="s">
        <v>239</v>
      </c>
      <c r="D10">
        <v>28</v>
      </c>
      <c r="E10">
        <v>27</v>
      </c>
      <c r="F10">
        <v>62</v>
      </c>
      <c r="G10" s="61">
        <v>65</v>
      </c>
      <c r="H10" s="14"/>
      <c r="I10" s="26" t="s">
        <v>212</v>
      </c>
      <c r="J10" s="52">
        <v>0</v>
      </c>
      <c r="K10" s="8">
        <v>40327</v>
      </c>
      <c r="L10" s="8">
        <v>41182</v>
      </c>
      <c r="M10" s="4">
        <v>855</v>
      </c>
      <c r="U10" s="5"/>
    </row>
    <row r="11" spans="1:21">
      <c r="A11" s="1" t="s">
        <v>27</v>
      </c>
      <c r="B11" s="1" t="s">
        <v>28</v>
      </c>
      <c r="C11" s="26" t="s">
        <v>240</v>
      </c>
      <c r="D11">
        <v>59</v>
      </c>
      <c r="E11">
        <v>29</v>
      </c>
      <c r="F11">
        <v>50</v>
      </c>
      <c r="G11" s="61">
        <v>77</v>
      </c>
      <c r="H11" s="14"/>
      <c r="I11" s="26" t="s">
        <v>191</v>
      </c>
      <c r="J11" s="52">
        <v>200</v>
      </c>
      <c r="K11" s="8">
        <v>40110</v>
      </c>
      <c r="L11" s="8">
        <v>41182</v>
      </c>
      <c r="M11" s="4">
        <v>1072</v>
      </c>
      <c r="U11" s="5"/>
    </row>
    <row r="12" spans="1:21">
      <c r="A12" s="1" t="s">
        <v>29</v>
      </c>
      <c r="B12" s="1" t="s">
        <v>30</v>
      </c>
      <c r="C12" s="26" t="s">
        <v>241</v>
      </c>
      <c r="D12">
        <v>25</v>
      </c>
      <c r="F12">
        <v>79</v>
      </c>
      <c r="G12" s="61">
        <v>58</v>
      </c>
      <c r="H12" s="14"/>
      <c r="I12" s="26" t="s">
        <v>190</v>
      </c>
      <c r="J12" s="52">
        <v>0</v>
      </c>
      <c r="K12" s="8">
        <v>40427</v>
      </c>
      <c r="L12" s="8">
        <v>41182</v>
      </c>
      <c r="M12" s="4">
        <v>755</v>
      </c>
      <c r="U12" s="5"/>
    </row>
    <row r="13" spans="1:21" ht="15" customHeight="1">
      <c r="A13" s="1" t="s">
        <v>31</v>
      </c>
      <c r="B13" s="1" t="s">
        <v>32</v>
      </c>
      <c r="C13" s="26" t="s">
        <v>242</v>
      </c>
      <c r="D13">
        <v>22</v>
      </c>
      <c r="E13">
        <v>10</v>
      </c>
      <c r="F13">
        <v>58</v>
      </c>
      <c r="G13" s="61">
        <v>50</v>
      </c>
      <c r="H13" s="14"/>
      <c r="I13" s="26" t="s">
        <v>191</v>
      </c>
      <c r="J13" s="52">
        <v>0</v>
      </c>
      <c r="K13" s="8">
        <v>40784</v>
      </c>
      <c r="L13" s="8">
        <v>41182</v>
      </c>
      <c r="M13" s="4">
        <v>398</v>
      </c>
      <c r="Q13" s="32"/>
      <c r="R13" s="32"/>
      <c r="S13" s="32"/>
      <c r="U13" s="5"/>
    </row>
    <row r="14" spans="1:21">
      <c r="A14" s="1" t="s">
        <v>33</v>
      </c>
      <c r="B14" s="1" t="s">
        <v>34</v>
      </c>
      <c r="C14" s="26" t="s">
        <v>243</v>
      </c>
      <c r="D14">
        <v>28</v>
      </c>
      <c r="E14">
        <v>12</v>
      </c>
      <c r="F14">
        <v>87</v>
      </c>
      <c r="G14" s="61">
        <v>71</v>
      </c>
      <c r="H14" s="14"/>
      <c r="I14" s="26" t="s">
        <v>190</v>
      </c>
      <c r="J14" s="52">
        <v>200</v>
      </c>
      <c r="K14" s="8">
        <v>40990</v>
      </c>
      <c r="L14" s="8">
        <v>41182</v>
      </c>
      <c r="M14" s="4">
        <v>192</v>
      </c>
      <c r="Q14" s="32"/>
      <c r="R14" s="32"/>
      <c r="S14" s="32"/>
    </row>
    <row r="15" spans="1:21">
      <c r="A15" s="1" t="s">
        <v>14</v>
      </c>
      <c r="B15" s="1" t="s">
        <v>35</v>
      </c>
      <c r="C15" s="26" t="s">
        <v>244</v>
      </c>
      <c r="D15">
        <v>30</v>
      </c>
      <c r="E15">
        <v>20</v>
      </c>
      <c r="F15">
        <v>54</v>
      </c>
      <c r="G15" s="61">
        <v>58</v>
      </c>
      <c r="H15" s="14"/>
      <c r="I15" s="26" t="s">
        <v>191</v>
      </c>
      <c r="J15" s="52">
        <v>0</v>
      </c>
      <c r="K15" s="8">
        <v>40909</v>
      </c>
      <c r="L15" s="8">
        <v>41182</v>
      </c>
      <c r="M15" s="4">
        <v>273</v>
      </c>
      <c r="N15" s="10"/>
      <c r="O15" s="10"/>
      <c r="Q15" s="32"/>
      <c r="R15" s="32"/>
      <c r="S15" s="32"/>
    </row>
    <row r="16" spans="1:21">
      <c r="A16" s="1" t="s">
        <v>36</v>
      </c>
      <c r="B16" s="1" t="s">
        <v>37</v>
      </c>
      <c r="C16" s="26" t="s">
        <v>245</v>
      </c>
      <c r="D16">
        <v>49</v>
      </c>
      <c r="E16">
        <v>13</v>
      </c>
      <c r="F16">
        <v>73</v>
      </c>
      <c r="G16" s="61">
        <v>75</v>
      </c>
      <c r="H16" s="14"/>
      <c r="I16" s="26" t="s">
        <v>190</v>
      </c>
      <c r="J16" s="52">
        <v>200</v>
      </c>
      <c r="K16" s="8">
        <v>40118</v>
      </c>
      <c r="L16" s="8">
        <v>41182</v>
      </c>
      <c r="M16" s="4">
        <v>1064</v>
      </c>
    </row>
    <row r="17" spans="1:20">
      <c r="A17" s="1" t="s">
        <v>38</v>
      </c>
      <c r="B17" s="1" t="s">
        <v>39</v>
      </c>
      <c r="C17" s="26" t="s">
        <v>246</v>
      </c>
      <c r="E17">
        <v>25</v>
      </c>
      <c r="F17">
        <v>89</v>
      </c>
      <c r="G17" s="61">
        <v>63</v>
      </c>
      <c r="H17" s="14"/>
      <c r="I17" s="26" t="s">
        <v>190</v>
      </c>
      <c r="J17" s="52">
        <v>0</v>
      </c>
      <c r="K17" s="8">
        <v>40949</v>
      </c>
      <c r="L17" s="8">
        <v>41182</v>
      </c>
      <c r="M17" s="4">
        <v>233</v>
      </c>
      <c r="Q17" s="32"/>
      <c r="R17" s="32"/>
      <c r="S17" s="32"/>
      <c r="T17" s="32"/>
    </row>
    <row r="18" spans="1:20">
      <c r="A18" s="1" t="s">
        <v>40</v>
      </c>
      <c r="B18" s="1" t="s">
        <v>41</v>
      </c>
      <c r="C18" s="26" t="s">
        <v>247</v>
      </c>
      <c r="D18">
        <v>36</v>
      </c>
      <c r="E18">
        <v>15</v>
      </c>
      <c r="F18">
        <v>55</v>
      </c>
      <c r="G18" s="61">
        <v>59</v>
      </c>
      <c r="H18" s="14"/>
      <c r="I18" s="26" t="s">
        <v>191</v>
      </c>
      <c r="J18" s="52">
        <v>0</v>
      </c>
      <c r="K18" s="8">
        <v>40690</v>
      </c>
      <c r="L18" s="8">
        <v>41182</v>
      </c>
      <c r="M18" s="4">
        <v>492</v>
      </c>
      <c r="Q18" s="32"/>
      <c r="R18" s="32"/>
      <c r="S18" s="32"/>
      <c r="T18" s="32"/>
    </row>
    <row r="19" spans="1:20">
      <c r="A19" s="1" t="s">
        <v>42</v>
      </c>
      <c r="B19" s="1" t="s">
        <v>6</v>
      </c>
      <c r="C19" s="26" t="s">
        <v>248</v>
      </c>
      <c r="D19">
        <v>42</v>
      </c>
      <c r="E19">
        <v>21</v>
      </c>
      <c r="F19">
        <v>56</v>
      </c>
      <c r="G19" s="61">
        <v>66</v>
      </c>
      <c r="H19" s="14"/>
      <c r="I19" s="26" t="s">
        <v>191</v>
      </c>
      <c r="J19" s="52">
        <v>0</v>
      </c>
      <c r="K19" s="8">
        <v>40145</v>
      </c>
      <c r="L19" s="8">
        <v>41182</v>
      </c>
      <c r="M19" s="4">
        <v>1037</v>
      </c>
      <c r="Q19" s="32"/>
      <c r="R19" s="32"/>
      <c r="S19" s="32"/>
      <c r="T19" s="32"/>
    </row>
    <row r="20" spans="1:20">
      <c r="A20" s="1" t="s">
        <v>43</v>
      </c>
      <c r="B20" s="1" t="s">
        <v>44</v>
      </c>
      <c r="C20" s="26" t="s">
        <v>249</v>
      </c>
      <c r="D20">
        <v>21</v>
      </c>
      <c r="E20">
        <v>24</v>
      </c>
      <c r="F20">
        <v>57</v>
      </c>
      <c r="G20" s="61">
        <v>57</v>
      </c>
      <c r="H20" s="14"/>
      <c r="I20" s="26" t="s">
        <v>191</v>
      </c>
      <c r="J20" s="52">
        <v>0</v>
      </c>
      <c r="K20" s="8">
        <v>40494</v>
      </c>
      <c r="L20" s="8">
        <v>41182</v>
      </c>
      <c r="M20" s="4">
        <v>688</v>
      </c>
      <c r="Q20" s="32"/>
      <c r="R20" s="32"/>
      <c r="S20" s="32"/>
      <c r="T20" s="32"/>
    </row>
    <row r="21" spans="1:20">
      <c r="A21" s="1" t="s">
        <v>45</v>
      </c>
      <c r="B21" s="1" t="s">
        <v>46</v>
      </c>
      <c r="C21" s="26" t="s">
        <v>249</v>
      </c>
      <c r="D21">
        <v>22</v>
      </c>
      <c r="E21">
        <v>22</v>
      </c>
      <c r="F21">
        <v>52</v>
      </c>
      <c r="G21" s="61">
        <v>53</v>
      </c>
      <c r="H21" s="14"/>
      <c r="I21" s="26" t="s">
        <v>191</v>
      </c>
      <c r="J21" s="52">
        <v>0</v>
      </c>
      <c r="K21" s="8">
        <v>40710</v>
      </c>
      <c r="L21" s="8">
        <v>41182</v>
      </c>
      <c r="M21" s="4">
        <v>472</v>
      </c>
      <c r="N21" s="29"/>
    </row>
    <row r="22" spans="1:20">
      <c r="A22" s="1" t="s">
        <v>47</v>
      </c>
      <c r="B22" s="1" t="s">
        <v>5</v>
      </c>
      <c r="C22" s="26" t="s">
        <v>250</v>
      </c>
      <c r="D22">
        <v>47</v>
      </c>
      <c r="E22">
        <v>9</v>
      </c>
      <c r="F22">
        <v>67</v>
      </c>
      <c r="G22" s="61">
        <v>68</v>
      </c>
      <c r="H22" s="14"/>
      <c r="I22" s="26" t="s">
        <v>212</v>
      </c>
      <c r="J22" s="52">
        <v>0</v>
      </c>
      <c r="K22" s="8">
        <v>40856</v>
      </c>
      <c r="L22" s="8">
        <v>41182</v>
      </c>
      <c r="M22" s="4">
        <v>326</v>
      </c>
    </row>
    <row r="23" spans="1:20">
      <c r="A23" s="1" t="s">
        <v>48</v>
      </c>
      <c r="B23" s="1" t="s">
        <v>49</v>
      </c>
      <c r="C23" s="26" t="s">
        <v>251</v>
      </c>
      <c r="D23">
        <v>25</v>
      </c>
      <c r="E23">
        <v>10</v>
      </c>
      <c r="F23">
        <v>84</v>
      </c>
      <c r="G23" s="61">
        <v>66</v>
      </c>
      <c r="H23" s="14"/>
      <c r="I23" s="26" t="s">
        <v>190</v>
      </c>
      <c r="J23" s="52">
        <v>0</v>
      </c>
      <c r="K23" s="8">
        <v>40549</v>
      </c>
      <c r="L23" s="8">
        <v>41182</v>
      </c>
      <c r="M23" s="4">
        <v>633</v>
      </c>
    </row>
    <row r="24" spans="1:20">
      <c r="A24" s="1" t="s">
        <v>50</v>
      </c>
      <c r="B24" s="1" t="s">
        <v>51</v>
      </c>
      <c r="C24" s="26" t="s">
        <v>252</v>
      </c>
      <c r="D24">
        <v>33</v>
      </c>
      <c r="E24">
        <v>10</v>
      </c>
      <c r="F24">
        <v>58</v>
      </c>
      <c r="G24" s="61">
        <v>56</v>
      </c>
      <c r="H24" s="14"/>
      <c r="I24" s="26" t="s">
        <v>191</v>
      </c>
      <c r="J24" s="52">
        <v>0</v>
      </c>
      <c r="K24" s="8">
        <v>40651</v>
      </c>
      <c r="L24" s="8">
        <v>41182</v>
      </c>
      <c r="M24" s="4">
        <v>531</v>
      </c>
    </row>
    <row r="25" spans="1:20">
      <c r="A25" s="1" t="s">
        <v>52</v>
      </c>
      <c r="B25" s="1" t="s">
        <v>53</v>
      </c>
      <c r="C25" s="26" t="s">
        <v>253</v>
      </c>
      <c r="E25">
        <v>11</v>
      </c>
      <c r="F25">
        <v>84</v>
      </c>
      <c r="G25" s="61">
        <v>53</v>
      </c>
      <c r="H25" s="14"/>
      <c r="I25" s="26" t="s">
        <v>190</v>
      </c>
      <c r="J25" s="52">
        <v>0</v>
      </c>
      <c r="K25" s="8">
        <v>40676</v>
      </c>
      <c r="L25" s="8">
        <v>41182</v>
      </c>
      <c r="M25" s="4">
        <v>506</v>
      </c>
    </row>
    <row r="26" spans="1:20">
      <c r="A26" s="1" t="s">
        <v>54</v>
      </c>
      <c r="B26" s="1" t="s">
        <v>55</v>
      </c>
      <c r="C26" s="26" t="s">
        <v>254</v>
      </c>
      <c r="D26">
        <v>58</v>
      </c>
      <c r="E26">
        <v>22</v>
      </c>
      <c r="F26">
        <v>57</v>
      </c>
      <c r="G26" s="61">
        <v>76</v>
      </c>
      <c r="H26" s="14"/>
      <c r="I26" s="26" t="s">
        <v>191</v>
      </c>
      <c r="J26" s="52">
        <v>200</v>
      </c>
      <c r="K26" s="8">
        <v>40442</v>
      </c>
      <c r="L26" s="8">
        <v>41182</v>
      </c>
      <c r="M26" s="4">
        <v>740</v>
      </c>
    </row>
    <row r="27" spans="1:20">
      <c r="A27" s="1" t="s">
        <v>56</v>
      </c>
      <c r="B27" s="1" t="s">
        <v>57</v>
      </c>
      <c r="C27" s="26" t="s">
        <v>255</v>
      </c>
      <c r="G27" s="61">
        <v>0</v>
      </c>
      <c r="H27" s="14"/>
      <c r="I27" s="26" t="s">
        <v>338</v>
      </c>
      <c r="J27" s="52">
        <v>0</v>
      </c>
      <c r="K27" s="8">
        <v>40129</v>
      </c>
      <c r="L27" s="8">
        <v>41182</v>
      </c>
      <c r="M27" s="4">
        <v>1053</v>
      </c>
    </row>
    <row r="28" spans="1:20">
      <c r="A28" s="1" t="s">
        <v>9</v>
      </c>
      <c r="B28" s="1" t="s">
        <v>58</v>
      </c>
      <c r="C28" s="26" t="s">
        <v>256</v>
      </c>
      <c r="D28">
        <v>38</v>
      </c>
      <c r="E28">
        <v>9</v>
      </c>
      <c r="F28">
        <v>71</v>
      </c>
      <c r="G28" s="61">
        <v>66</v>
      </c>
      <c r="H28" s="14"/>
      <c r="I28" s="26" t="s">
        <v>190</v>
      </c>
      <c r="J28" s="52">
        <v>0</v>
      </c>
      <c r="K28" s="8">
        <v>40320</v>
      </c>
      <c r="L28" s="8">
        <v>41182</v>
      </c>
      <c r="M28" s="4">
        <v>862</v>
      </c>
    </row>
    <row r="29" spans="1:20">
      <c r="A29" s="1" t="s">
        <v>59</v>
      </c>
      <c r="B29" s="1" t="s">
        <v>60</v>
      </c>
      <c r="C29" s="26" t="s">
        <v>257</v>
      </c>
      <c r="D29">
        <v>41</v>
      </c>
      <c r="E29">
        <v>26</v>
      </c>
      <c r="F29">
        <v>81</v>
      </c>
      <c r="G29" s="61">
        <v>82</v>
      </c>
      <c r="H29" s="14"/>
      <c r="I29" s="26" t="s">
        <v>190</v>
      </c>
      <c r="J29" s="52">
        <v>250</v>
      </c>
      <c r="K29" s="8">
        <v>40557</v>
      </c>
      <c r="L29" s="8">
        <v>41182</v>
      </c>
      <c r="M29" s="4">
        <v>625</v>
      </c>
    </row>
    <row r="30" spans="1:20">
      <c r="A30" s="1" t="s">
        <v>61</v>
      </c>
      <c r="B30" s="1" t="s">
        <v>62</v>
      </c>
      <c r="C30" s="26" t="s">
        <v>258</v>
      </c>
      <c r="D30">
        <v>33</v>
      </c>
      <c r="E30">
        <v>13</v>
      </c>
      <c r="F30">
        <v>81</v>
      </c>
      <c r="G30" s="61">
        <v>71</v>
      </c>
      <c r="H30" s="14"/>
      <c r="I30" s="26" t="s">
        <v>190</v>
      </c>
      <c r="J30" s="52">
        <v>200</v>
      </c>
      <c r="K30" s="8">
        <v>40757</v>
      </c>
      <c r="L30" s="8">
        <v>41182</v>
      </c>
      <c r="M30" s="4">
        <v>425</v>
      </c>
    </row>
    <row r="31" spans="1:20">
      <c r="A31" s="1" t="s">
        <v>63</v>
      </c>
      <c r="B31" s="1" t="s">
        <v>64</v>
      </c>
      <c r="C31" s="26" t="s">
        <v>259</v>
      </c>
      <c r="D31">
        <v>58</v>
      </c>
      <c r="E31">
        <v>10</v>
      </c>
      <c r="G31" s="61">
        <v>38</v>
      </c>
      <c r="H31" s="14"/>
      <c r="I31" s="26" t="s">
        <v>338</v>
      </c>
      <c r="J31" s="52">
        <v>0</v>
      </c>
      <c r="K31" s="8">
        <v>40636</v>
      </c>
      <c r="L31" s="8">
        <v>41182</v>
      </c>
      <c r="M31" s="4">
        <v>546</v>
      </c>
    </row>
    <row r="32" spans="1:20">
      <c r="A32" s="1" t="s">
        <v>65</v>
      </c>
      <c r="B32" s="1" t="s">
        <v>66</v>
      </c>
      <c r="C32" s="26" t="s">
        <v>260</v>
      </c>
      <c r="D32">
        <v>53</v>
      </c>
      <c r="E32">
        <v>16</v>
      </c>
      <c r="G32" s="61">
        <v>38</v>
      </c>
      <c r="H32" s="14"/>
      <c r="I32" s="26" t="s">
        <v>338</v>
      </c>
      <c r="J32" s="52">
        <v>0</v>
      </c>
      <c r="K32" s="8">
        <v>40128</v>
      </c>
      <c r="L32" s="8">
        <v>41182</v>
      </c>
      <c r="M32" s="4">
        <v>1054</v>
      </c>
    </row>
    <row r="33" spans="1:13">
      <c r="A33" s="1" t="s">
        <v>67</v>
      </c>
      <c r="B33" s="1" t="s">
        <v>68</v>
      </c>
      <c r="C33" s="26" t="s">
        <v>261</v>
      </c>
      <c r="D33">
        <v>30</v>
      </c>
      <c r="E33">
        <v>16</v>
      </c>
      <c r="F33">
        <v>90</v>
      </c>
      <c r="G33" s="61">
        <v>76</v>
      </c>
      <c r="H33" s="14"/>
      <c r="I33" s="26" t="s">
        <v>190</v>
      </c>
      <c r="J33" s="52">
        <v>200</v>
      </c>
      <c r="K33" s="8">
        <v>40773</v>
      </c>
      <c r="L33" s="8">
        <v>41182</v>
      </c>
      <c r="M33" s="4">
        <v>409</v>
      </c>
    </row>
    <row r="34" spans="1:13">
      <c r="A34" s="1" t="s">
        <v>69</v>
      </c>
      <c r="B34" s="1" t="s">
        <v>70</v>
      </c>
      <c r="C34" s="26" t="s">
        <v>238</v>
      </c>
      <c r="D34">
        <v>43</v>
      </c>
      <c r="E34">
        <v>7</v>
      </c>
      <c r="F34">
        <v>75</v>
      </c>
      <c r="G34" s="61">
        <v>69</v>
      </c>
      <c r="H34" s="14"/>
      <c r="I34" s="26" t="s">
        <v>190</v>
      </c>
      <c r="J34" s="52">
        <v>0</v>
      </c>
      <c r="K34" s="8">
        <v>40547</v>
      </c>
      <c r="L34" s="8">
        <v>41182</v>
      </c>
      <c r="M34" s="4">
        <v>635</v>
      </c>
    </row>
    <row r="35" spans="1:13">
      <c r="A35" s="1" t="s">
        <v>71</v>
      </c>
      <c r="B35" s="1" t="s">
        <v>72</v>
      </c>
      <c r="C35" s="26" t="s">
        <v>262</v>
      </c>
      <c r="E35">
        <v>26</v>
      </c>
      <c r="F35">
        <v>74</v>
      </c>
      <c r="G35" s="61">
        <v>56</v>
      </c>
      <c r="H35" s="14"/>
      <c r="I35" s="26" t="s">
        <v>190</v>
      </c>
      <c r="J35" s="52">
        <v>0</v>
      </c>
      <c r="K35" s="8">
        <v>40447</v>
      </c>
      <c r="L35" s="8">
        <v>41182</v>
      </c>
      <c r="M35" s="4">
        <v>735</v>
      </c>
    </row>
    <row r="36" spans="1:13">
      <c r="A36" s="1" t="s">
        <v>7</v>
      </c>
      <c r="B36" s="1" t="s">
        <v>72</v>
      </c>
      <c r="C36" s="26" t="s">
        <v>263</v>
      </c>
      <c r="D36">
        <v>36</v>
      </c>
      <c r="E36">
        <v>10</v>
      </c>
      <c r="F36">
        <v>84</v>
      </c>
      <c r="G36" s="61">
        <v>72</v>
      </c>
      <c r="H36" s="14"/>
      <c r="I36" s="26" t="s">
        <v>190</v>
      </c>
      <c r="J36" s="52">
        <v>200</v>
      </c>
      <c r="K36" s="8">
        <v>40838</v>
      </c>
      <c r="L36" s="8">
        <v>41182</v>
      </c>
      <c r="M36" s="4">
        <v>344</v>
      </c>
    </row>
    <row r="37" spans="1:13">
      <c r="A37" s="1" t="s">
        <v>73</v>
      </c>
      <c r="B37" s="1" t="s">
        <v>74</v>
      </c>
      <c r="C37" s="26" t="s">
        <v>264</v>
      </c>
      <c r="D37">
        <v>47</v>
      </c>
      <c r="E37">
        <v>25</v>
      </c>
      <c r="F37">
        <v>90</v>
      </c>
      <c r="G37" s="61">
        <v>90</v>
      </c>
      <c r="H37" s="14"/>
      <c r="I37" s="26" t="s">
        <v>190</v>
      </c>
      <c r="J37" s="52">
        <v>350</v>
      </c>
      <c r="K37" s="8">
        <v>40488</v>
      </c>
      <c r="L37" s="8">
        <v>41182</v>
      </c>
      <c r="M37" s="4">
        <v>694</v>
      </c>
    </row>
    <row r="38" spans="1:13">
      <c r="A38" s="1" t="s">
        <v>75</v>
      </c>
      <c r="B38" s="1" t="s">
        <v>76</v>
      </c>
      <c r="C38" s="26" t="s">
        <v>265</v>
      </c>
      <c r="D38">
        <v>49</v>
      </c>
      <c r="E38">
        <v>8</v>
      </c>
      <c r="F38">
        <v>68</v>
      </c>
      <c r="G38" s="61">
        <v>69</v>
      </c>
      <c r="H38" s="14"/>
      <c r="I38" s="26" t="s">
        <v>212</v>
      </c>
      <c r="J38" s="52">
        <v>0</v>
      </c>
      <c r="K38" s="8">
        <v>40290</v>
      </c>
      <c r="L38" s="8">
        <v>41182</v>
      </c>
      <c r="M38" s="4">
        <v>892</v>
      </c>
    </row>
    <row r="39" spans="1:13">
      <c r="A39" s="1" t="s">
        <v>77</v>
      </c>
      <c r="B39" s="1" t="s">
        <v>78</v>
      </c>
      <c r="C39" s="26" t="s">
        <v>266</v>
      </c>
      <c r="D39">
        <v>21</v>
      </c>
      <c r="E39">
        <v>11</v>
      </c>
      <c r="F39">
        <v>57</v>
      </c>
      <c r="G39" s="61">
        <v>49</v>
      </c>
      <c r="H39" s="14"/>
      <c r="I39" s="26" t="s">
        <v>191</v>
      </c>
      <c r="J39" s="52">
        <v>0</v>
      </c>
      <c r="K39" s="8">
        <v>40328</v>
      </c>
      <c r="L39" s="8">
        <v>41182</v>
      </c>
      <c r="M39" s="4">
        <v>854</v>
      </c>
    </row>
    <row r="40" spans="1:13">
      <c r="A40" s="1" t="s">
        <v>79</v>
      </c>
      <c r="B40" s="1" t="s">
        <v>80</v>
      </c>
      <c r="C40" s="26" t="s">
        <v>267</v>
      </c>
      <c r="D40">
        <v>44</v>
      </c>
      <c r="E40">
        <v>26</v>
      </c>
      <c r="F40">
        <v>81</v>
      </c>
      <c r="G40" s="61">
        <v>84</v>
      </c>
      <c r="H40" s="14"/>
      <c r="I40" s="26" t="s">
        <v>190</v>
      </c>
      <c r="J40" s="52">
        <v>250</v>
      </c>
      <c r="K40" s="8">
        <v>40356</v>
      </c>
      <c r="L40" s="8">
        <v>41182</v>
      </c>
      <c r="M40" s="4">
        <v>826</v>
      </c>
    </row>
    <row r="41" spans="1:13">
      <c r="A41" s="1" t="s">
        <v>81</v>
      </c>
      <c r="B41" s="1" t="s">
        <v>82</v>
      </c>
      <c r="C41" s="26" t="s">
        <v>268</v>
      </c>
      <c r="D41">
        <v>46</v>
      </c>
      <c r="E41">
        <v>30</v>
      </c>
      <c r="F41">
        <v>65</v>
      </c>
      <c r="G41" s="61">
        <v>78</v>
      </c>
      <c r="H41" s="14"/>
      <c r="I41" s="26" t="s">
        <v>212</v>
      </c>
      <c r="J41" s="52">
        <v>200</v>
      </c>
      <c r="K41" s="8">
        <v>40180</v>
      </c>
      <c r="L41" s="8">
        <v>41182</v>
      </c>
      <c r="M41" s="4">
        <v>1002</v>
      </c>
    </row>
    <row r="42" spans="1:13">
      <c r="A42" s="1" t="s">
        <v>83</v>
      </c>
      <c r="B42" s="1" t="s">
        <v>84</v>
      </c>
      <c r="C42" s="26" t="s">
        <v>269</v>
      </c>
      <c r="D42">
        <v>38</v>
      </c>
      <c r="E42">
        <v>15</v>
      </c>
      <c r="F42">
        <v>64</v>
      </c>
      <c r="G42" s="61">
        <v>65</v>
      </c>
      <c r="H42" s="14"/>
      <c r="I42" s="26" t="s">
        <v>212</v>
      </c>
      <c r="J42" s="52">
        <v>0</v>
      </c>
      <c r="K42" s="8">
        <v>40445</v>
      </c>
      <c r="L42" s="8">
        <v>41182</v>
      </c>
      <c r="M42" s="4">
        <v>737</v>
      </c>
    </row>
    <row r="43" spans="1:13">
      <c r="A43" s="1" t="s">
        <v>85</v>
      </c>
      <c r="B43" s="1" t="s">
        <v>86</v>
      </c>
      <c r="C43" s="26" t="s">
        <v>270</v>
      </c>
      <c r="D43">
        <v>45</v>
      </c>
      <c r="E43">
        <v>7</v>
      </c>
      <c r="F43">
        <v>71</v>
      </c>
      <c r="G43" s="61">
        <v>68</v>
      </c>
      <c r="H43" s="14"/>
      <c r="I43" s="26" t="s">
        <v>190</v>
      </c>
      <c r="J43" s="52">
        <v>0</v>
      </c>
      <c r="K43" s="8">
        <v>40759</v>
      </c>
      <c r="L43" s="8">
        <v>41182</v>
      </c>
      <c r="M43" s="4">
        <v>423</v>
      </c>
    </row>
    <row r="44" spans="1:13">
      <c r="A44" s="1" t="s">
        <v>87</v>
      </c>
      <c r="B44" s="1" t="s">
        <v>88</v>
      </c>
      <c r="C44" s="26" t="s">
        <v>271</v>
      </c>
      <c r="D44">
        <v>30</v>
      </c>
      <c r="E44">
        <v>26</v>
      </c>
      <c r="F44">
        <v>57</v>
      </c>
      <c r="G44" s="61">
        <v>63</v>
      </c>
      <c r="H44" s="14"/>
      <c r="I44" s="26" t="s">
        <v>191</v>
      </c>
      <c r="J44" s="52">
        <v>0</v>
      </c>
      <c r="K44" s="8">
        <v>40589</v>
      </c>
      <c r="L44" s="8">
        <v>41182</v>
      </c>
      <c r="M44" s="4">
        <v>593</v>
      </c>
    </row>
    <row r="45" spans="1:13">
      <c r="A45" s="1" t="s">
        <v>89</v>
      </c>
      <c r="B45" s="1" t="s">
        <v>90</v>
      </c>
      <c r="C45" s="26" t="s">
        <v>272</v>
      </c>
      <c r="E45">
        <v>14</v>
      </c>
      <c r="F45">
        <v>72</v>
      </c>
      <c r="G45" s="61">
        <v>48</v>
      </c>
      <c r="H45" s="14"/>
      <c r="I45" s="26" t="s">
        <v>190</v>
      </c>
      <c r="J45" s="52">
        <v>0</v>
      </c>
      <c r="K45" s="8">
        <v>40796</v>
      </c>
      <c r="L45" s="8">
        <v>41182</v>
      </c>
      <c r="M45" s="4">
        <v>386</v>
      </c>
    </row>
    <row r="46" spans="1:13">
      <c r="A46" s="1" t="s">
        <v>91</v>
      </c>
      <c r="B46" s="1" t="s">
        <v>92</v>
      </c>
      <c r="C46" s="26" t="s">
        <v>273</v>
      </c>
      <c r="D46">
        <v>25</v>
      </c>
      <c r="E46">
        <v>6</v>
      </c>
      <c r="F46">
        <v>60</v>
      </c>
      <c r="G46" s="61">
        <v>51</v>
      </c>
      <c r="H46" s="14"/>
      <c r="I46" s="26" t="s">
        <v>212</v>
      </c>
      <c r="J46" s="52">
        <v>0</v>
      </c>
      <c r="K46" s="8">
        <v>40224</v>
      </c>
      <c r="L46" s="8">
        <v>41182</v>
      </c>
      <c r="M46" s="4">
        <v>958</v>
      </c>
    </row>
    <row r="47" spans="1:13">
      <c r="A47" s="1" t="s">
        <v>93</v>
      </c>
      <c r="B47" s="1" t="s">
        <v>94</v>
      </c>
      <c r="C47" s="26" t="s">
        <v>274</v>
      </c>
      <c r="D47">
        <v>57</v>
      </c>
      <c r="E47">
        <v>30</v>
      </c>
      <c r="F47">
        <v>69</v>
      </c>
      <c r="G47" s="61">
        <v>87</v>
      </c>
      <c r="H47" s="14"/>
      <c r="I47" s="26" t="s">
        <v>212</v>
      </c>
      <c r="J47" s="52">
        <v>300</v>
      </c>
      <c r="K47" s="8">
        <v>40295</v>
      </c>
      <c r="L47" s="8">
        <v>41182</v>
      </c>
      <c r="M47" s="4">
        <v>887</v>
      </c>
    </row>
    <row r="48" spans="1:13">
      <c r="A48" s="1" t="s">
        <v>95</v>
      </c>
      <c r="B48" s="1" t="s">
        <v>96</v>
      </c>
      <c r="C48" s="26" t="s">
        <v>275</v>
      </c>
      <c r="E48">
        <v>30</v>
      </c>
      <c r="F48">
        <v>73</v>
      </c>
      <c r="G48" s="61">
        <v>57</v>
      </c>
      <c r="H48" s="14"/>
      <c r="I48" s="26" t="s">
        <v>190</v>
      </c>
      <c r="J48" s="52">
        <v>0</v>
      </c>
      <c r="K48" s="8">
        <v>40642</v>
      </c>
      <c r="L48" s="8">
        <v>41182</v>
      </c>
      <c r="M48" s="4">
        <v>540</v>
      </c>
    </row>
    <row r="49" spans="1:13">
      <c r="A49" s="1" t="s">
        <v>97</v>
      </c>
      <c r="B49" s="1" t="s">
        <v>96</v>
      </c>
      <c r="C49" s="26" t="s">
        <v>276</v>
      </c>
      <c r="D49">
        <v>36</v>
      </c>
      <c r="E49">
        <v>13</v>
      </c>
      <c r="F49">
        <v>72</v>
      </c>
      <c r="G49" s="61">
        <v>67</v>
      </c>
      <c r="H49" s="14"/>
      <c r="I49" s="26" t="s">
        <v>190</v>
      </c>
      <c r="J49" s="52">
        <v>0</v>
      </c>
      <c r="K49" s="8">
        <v>40597</v>
      </c>
      <c r="L49" s="8">
        <v>41182</v>
      </c>
      <c r="M49" s="4">
        <v>585</v>
      </c>
    </row>
    <row r="50" spans="1:13">
      <c r="A50" s="1" t="s">
        <v>98</v>
      </c>
      <c r="B50" s="1" t="s">
        <v>99</v>
      </c>
      <c r="C50" s="26" t="s">
        <v>277</v>
      </c>
      <c r="D50">
        <v>47</v>
      </c>
      <c r="E50">
        <v>17</v>
      </c>
      <c r="F50">
        <v>86</v>
      </c>
      <c r="G50" s="61">
        <v>83</v>
      </c>
      <c r="H50" s="14"/>
      <c r="I50" s="26" t="s">
        <v>190</v>
      </c>
      <c r="J50" s="52">
        <v>250</v>
      </c>
      <c r="K50" s="8">
        <v>40845</v>
      </c>
      <c r="L50" s="8">
        <v>41182</v>
      </c>
      <c r="M50" s="4">
        <v>337</v>
      </c>
    </row>
    <row r="51" spans="1:13">
      <c r="A51" s="1" t="s">
        <v>100</v>
      </c>
      <c r="B51" s="1" t="s">
        <v>101</v>
      </c>
      <c r="C51" s="26" t="s">
        <v>278</v>
      </c>
      <c r="D51">
        <v>35</v>
      </c>
      <c r="E51">
        <v>7</v>
      </c>
      <c r="F51">
        <v>64</v>
      </c>
      <c r="G51" s="61">
        <v>59</v>
      </c>
      <c r="H51" s="14"/>
      <c r="I51" s="26" t="s">
        <v>212</v>
      </c>
      <c r="J51" s="52">
        <v>0</v>
      </c>
      <c r="K51" s="8">
        <v>40507</v>
      </c>
      <c r="L51" s="8">
        <v>41182</v>
      </c>
      <c r="M51" s="4">
        <v>675</v>
      </c>
    </row>
    <row r="52" spans="1:13">
      <c r="A52" s="1" t="s">
        <v>102</v>
      </c>
      <c r="B52" s="1" t="s">
        <v>103</v>
      </c>
      <c r="C52" s="26" t="s">
        <v>279</v>
      </c>
      <c r="D52">
        <v>33</v>
      </c>
      <c r="E52">
        <v>12</v>
      </c>
      <c r="F52">
        <v>90</v>
      </c>
      <c r="G52" s="61">
        <v>75</v>
      </c>
      <c r="H52" s="14"/>
      <c r="I52" s="26" t="s">
        <v>190</v>
      </c>
      <c r="J52" s="52">
        <v>200</v>
      </c>
      <c r="K52" s="8">
        <v>40415</v>
      </c>
      <c r="L52" s="8">
        <v>41182</v>
      </c>
      <c r="M52" s="4">
        <v>767</v>
      </c>
    </row>
    <row r="53" spans="1:13">
      <c r="A53" s="1" t="s">
        <v>104</v>
      </c>
      <c r="B53" s="1" t="s">
        <v>105</v>
      </c>
      <c r="C53" s="26" t="s">
        <v>280</v>
      </c>
      <c r="D53">
        <v>31</v>
      </c>
      <c r="E53">
        <v>26</v>
      </c>
      <c r="F53">
        <v>71</v>
      </c>
      <c r="G53" s="61">
        <v>71</v>
      </c>
      <c r="H53" s="14"/>
      <c r="I53" s="26" t="s">
        <v>190</v>
      </c>
      <c r="J53" s="52">
        <v>200</v>
      </c>
      <c r="K53" s="8">
        <v>40267</v>
      </c>
      <c r="L53" s="8">
        <v>41182</v>
      </c>
      <c r="M53" s="4">
        <v>915</v>
      </c>
    </row>
    <row r="54" spans="1:13">
      <c r="A54" s="1" t="s">
        <v>106</v>
      </c>
      <c r="B54" s="1" t="s">
        <v>107</v>
      </c>
      <c r="C54" s="26" t="s">
        <v>281</v>
      </c>
      <c r="D54">
        <v>53</v>
      </c>
      <c r="E54">
        <v>13</v>
      </c>
      <c r="F54">
        <v>62</v>
      </c>
      <c r="G54" s="61">
        <v>71</v>
      </c>
      <c r="H54" s="14"/>
      <c r="I54" s="26" t="s">
        <v>212</v>
      </c>
      <c r="J54" s="52">
        <v>200</v>
      </c>
      <c r="K54" s="8">
        <v>40186</v>
      </c>
      <c r="L54" s="8">
        <v>41182</v>
      </c>
      <c r="M54" s="4">
        <v>996</v>
      </c>
    </row>
    <row r="55" spans="1:13">
      <c r="A55" s="1" t="s">
        <v>108</v>
      </c>
      <c r="B55" s="1" t="s">
        <v>109</v>
      </c>
      <c r="C55" s="26" t="s">
        <v>282</v>
      </c>
      <c r="D55">
        <v>54</v>
      </c>
      <c r="E55">
        <v>18</v>
      </c>
      <c r="F55">
        <v>72</v>
      </c>
      <c r="G55" s="61">
        <v>80</v>
      </c>
      <c r="H55" s="14"/>
      <c r="I55" s="26" t="s">
        <v>190</v>
      </c>
      <c r="J55" s="52">
        <v>250</v>
      </c>
      <c r="K55" s="8">
        <v>40833</v>
      </c>
      <c r="L55" s="8">
        <v>41182</v>
      </c>
      <c r="M55" s="4">
        <v>349</v>
      </c>
    </row>
    <row r="56" spans="1:13">
      <c r="A56" s="1" t="s">
        <v>110</v>
      </c>
      <c r="B56" s="1" t="s">
        <v>111</v>
      </c>
      <c r="C56" s="26" t="s">
        <v>283</v>
      </c>
      <c r="D56">
        <v>26</v>
      </c>
      <c r="E56">
        <v>10</v>
      </c>
      <c r="F56">
        <v>87</v>
      </c>
      <c r="G56" s="61">
        <v>68</v>
      </c>
      <c r="H56" s="14"/>
      <c r="I56" s="26" t="s">
        <v>190</v>
      </c>
      <c r="J56" s="52">
        <v>0</v>
      </c>
      <c r="K56" s="8">
        <v>40538</v>
      </c>
      <c r="L56" s="8">
        <v>41182</v>
      </c>
      <c r="M56" s="4">
        <v>644</v>
      </c>
    </row>
    <row r="57" spans="1:13">
      <c r="A57" s="1" t="s">
        <v>112</v>
      </c>
      <c r="B57" s="1" t="s">
        <v>113</v>
      </c>
      <c r="C57" s="26" t="s">
        <v>284</v>
      </c>
      <c r="D57">
        <v>47</v>
      </c>
      <c r="E57">
        <v>23</v>
      </c>
      <c r="F57">
        <v>85</v>
      </c>
      <c r="G57" s="61">
        <v>86</v>
      </c>
      <c r="H57" s="14"/>
      <c r="I57" s="26" t="s">
        <v>190</v>
      </c>
      <c r="J57" s="52">
        <v>300</v>
      </c>
      <c r="K57" s="8">
        <v>40153</v>
      </c>
      <c r="L57" s="8">
        <v>41182</v>
      </c>
      <c r="M57" s="4">
        <v>1029</v>
      </c>
    </row>
    <row r="58" spans="1:13">
      <c r="A58" s="1" t="s">
        <v>114</v>
      </c>
      <c r="B58" s="1" t="s">
        <v>115</v>
      </c>
      <c r="C58" s="26" t="s">
        <v>285</v>
      </c>
      <c r="F58">
        <v>89</v>
      </c>
      <c r="G58" s="61">
        <v>49</v>
      </c>
      <c r="H58" s="14"/>
      <c r="I58" s="26" t="s">
        <v>190</v>
      </c>
      <c r="J58" s="52">
        <v>0</v>
      </c>
      <c r="K58" s="8">
        <v>40983</v>
      </c>
      <c r="L58" s="8">
        <v>41182</v>
      </c>
      <c r="M58" s="4">
        <v>199</v>
      </c>
    </row>
    <row r="59" spans="1:13">
      <c r="A59" s="1" t="s">
        <v>116</v>
      </c>
      <c r="B59" s="1" t="s">
        <v>51</v>
      </c>
      <c r="C59" s="26" t="s">
        <v>286</v>
      </c>
      <c r="D59">
        <v>21</v>
      </c>
      <c r="E59">
        <v>13</v>
      </c>
      <c r="G59" s="61">
        <v>19</v>
      </c>
      <c r="H59" s="14"/>
      <c r="I59" s="26" t="s">
        <v>338</v>
      </c>
      <c r="J59" s="52">
        <v>0</v>
      </c>
      <c r="K59" s="8">
        <v>40645</v>
      </c>
      <c r="L59" s="8">
        <v>41182</v>
      </c>
      <c r="M59" s="4">
        <v>537</v>
      </c>
    </row>
    <row r="60" spans="1:13">
      <c r="A60" s="1" t="s">
        <v>117</v>
      </c>
      <c r="B60" s="1" t="s">
        <v>118</v>
      </c>
      <c r="C60" s="26" t="s">
        <v>287</v>
      </c>
      <c r="D60">
        <v>20</v>
      </c>
      <c r="E60">
        <v>12</v>
      </c>
      <c r="F60">
        <v>88</v>
      </c>
      <c r="G60" s="61">
        <v>67</v>
      </c>
      <c r="H60" s="14"/>
      <c r="I60" s="26" t="s">
        <v>190</v>
      </c>
      <c r="J60" s="52">
        <v>0</v>
      </c>
      <c r="K60" s="8">
        <v>40523</v>
      </c>
      <c r="L60" s="8">
        <v>41182</v>
      </c>
      <c r="M60" s="4">
        <v>659</v>
      </c>
    </row>
    <row r="61" spans="1:13">
      <c r="A61" s="1" t="s">
        <v>119</v>
      </c>
      <c r="B61" s="1" t="s">
        <v>120</v>
      </c>
      <c r="C61" s="26" t="s">
        <v>288</v>
      </c>
      <c r="D61">
        <v>42</v>
      </c>
      <c r="E61">
        <v>28</v>
      </c>
      <c r="F61">
        <v>61</v>
      </c>
      <c r="G61" s="61">
        <v>73</v>
      </c>
      <c r="H61" s="14"/>
      <c r="I61" s="26" t="s">
        <v>212</v>
      </c>
      <c r="J61" s="52">
        <v>200</v>
      </c>
      <c r="K61" s="8">
        <v>40508</v>
      </c>
      <c r="L61" s="8">
        <v>41182</v>
      </c>
      <c r="M61" s="4">
        <v>674</v>
      </c>
    </row>
    <row r="62" spans="1:13">
      <c r="A62" s="1" t="s">
        <v>121</v>
      </c>
      <c r="B62" s="1" t="s">
        <v>122</v>
      </c>
      <c r="C62" s="26" t="s">
        <v>289</v>
      </c>
      <c r="D62">
        <v>38</v>
      </c>
      <c r="E62">
        <v>10</v>
      </c>
      <c r="F62">
        <v>69</v>
      </c>
      <c r="G62" s="61">
        <v>65</v>
      </c>
      <c r="H62" s="14"/>
      <c r="I62" s="26" t="s">
        <v>212</v>
      </c>
      <c r="J62" s="52">
        <v>0</v>
      </c>
      <c r="K62" s="8">
        <v>40230</v>
      </c>
      <c r="L62" s="8">
        <v>41182</v>
      </c>
      <c r="M62" s="4">
        <v>952</v>
      </c>
    </row>
    <row r="63" spans="1:13">
      <c r="A63" s="1" t="s">
        <v>123</v>
      </c>
      <c r="B63" s="1" t="s">
        <v>124</v>
      </c>
      <c r="C63" s="26" t="s">
        <v>290</v>
      </c>
      <c r="D63">
        <v>30</v>
      </c>
      <c r="E63">
        <v>6</v>
      </c>
      <c r="F63">
        <v>79</v>
      </c>
      <c r="G63" s="61">
        <v>64</v>
      </c>
      <c r="H63" s="14"/>
      <c r="I63" s="26" t="s">
        <v>190</v>
      </c>
      <c r="J63" s="52">
        <v>0</v>
      </c>
      <c r="K63" s="8">
        <v>40876</v>
      </c>
      <c r="L63" s="8">
        <v>41182</v>
      </c>
      <c r="M63" s="4">
        <v>306</v>
      </c>
    </row>
    <row r="64" spans="1:13">
      <c r="A64" s="1" t="s">
        <v>125</v>
      </c>
      <c r="B64" s="1" t="s">
        <v>126</v>
      </c>
      <c r="C64" s="26" t="s">
        <v>291</v>
      </c>
      <c r="F64">
        <v>79</v>
      </c>
      <c r="G64" s="61">
        <v>44</v>
      </c>
      <c r="H64" s="14"/>
      <c r="I64" s="26" t="s">
        <v>190</v>
      </c>
      <c r="J64" s="52">
        <v>0</v>
      </c>
      <c r="K64" s="8">
        <v>40326</v>
      </c>
      <c r="L64" s="8">
        <v>41182</v>
      </c>
      <c r="M64" s="4">
        <v>856</v>
      </c>
    </row>
    <row r="65" spans="1:13">
      <c r="A65" s="1" t="s">
        <v>127</v>
      </c>
      <c r="B65" s="1" t="s">
        <v>128</v>
      </c>
      <c r="C65" s="26" t="s">
        <v>292</v>
      </c>
      <c r="D65">
        <v>22</v>
      </c>
      <c r="E65">
        <v>18</v>
      </c>
      <c r="F65">
        <v>66</v>
      </c>
      <c r="G65" s="61">
        <v>59</v>
      </c>
      <c r="H65" s="14"/>
      <c r="I65" s="26" t="s">
        <v>212</v>
      </c>
      <c r="J65" s="52">
        <v>0</v>
      </c>
      <c r="K65" s="8">
        <v>40377</v>
      </c>
      <c r="L65" s="8">
        <v>41182</v>
      </c>
      <c r="M65" s="4">
        <v>805</v>
      </c>
    </row>
    <row r="66" spans="1:13">
      <c r="A66" s="1" t="s">
        <v>129</v>
      </c>
      <c r="B66" s="1" t="s">
        <v>130</v>
      </c>
      <c r="C66" s="26" t="s">
        <v>293</v>
      </c>
      <c r="D66">
        <v>31</v>
      </c>
      <c r="E66">
        <v>19</v>
      </c>
      <c r="F66">
        <v>52</v>
      </c>
      <c r="G66" s="61">
        <v>57</v>
      </c>
      <c r="H66" s="14"/>
      <c r="I66" s="26" t="s">
        <v>191</v>
      </c>
      <c r="J66" s="52">
        <v>0</v>
      </c>
      <c r="K66" s="8">
        <v>40170</v>
      </c>
      <c r="L66" s="8">
        <v>41182</v>
      </c>
      <c r="M66" s="4">
        <v>1012</v>
      </c>
    </row>
    <row r="67" spans="1:13">
      <c r="A67" s="1" t="s">
        <v>131</v>
      </c>
      <c r="B67" s="1" t="s">
        <v>132</v>
      </c>
      <c r="C67" s="26" t="s">
        <v>294</v>
      </c>
      <c r="D67">
        <v>27</v>
      </c>
      <c r="E67">
        <v>26</v>
      </c>
      <c r="F67">
        <v>79</v>
      </c>
      <c r="G67" s="61">
        <v>73</v>
      </c>
      <c r="H67" s="14"/>
      <c r="I67" s="26" t="s">
        <v>190</v>
      </c>
      <c r="J67" s="52">
        <v>200</v>
      </c>
      <c r="K67" s="8">
        <v>40355</v>
      </c>
      <c r="L67" s="8">
        <v>41182</v>
      </c>
      <c r="M67" s="4">
        <v>827</v>
      </c>
    </row>
    <row r="68" spans="1:13">
      <c r="A68" s="1" t="s">
        <v>133</v>
      </c>
      <c r="B68" s="1" t="s">
        <v>134</v>
      </c>
      <c r="C68" s="26" t="s">
        <v>295</v>
      </c>
      <c r="D68">
        <v>38</v>
      </c>
      <c r="E68">
        <v>24</v>
      </c>
      <c r="F68">
        <v>60</v>
      </c>
      <c r="G68" s="61">
        <v>68</v>
      </c>
      <c r="H68" s="14"/>
      <c r="I68" s="26" t="s">
        <v>212</v>
      </c>
      <c r="J68" s="52">
        <v>0</v>
      </c>
      <c r="K68" s="8">
        <v>40518</v>
      </c>
      <c r="L68" s="8">
        <v>41182</v>
      </c>
      <c r="M68" s="4">
        <v>664</v>
      </c>
    </row>
    <row r="69" spans="1:13">
      <c r="A69" s="1" t="s">
        <v>135</v>
      </c>
      <c r="B69" s="1" t="s">
        <v>136</v>
      </c>
      <c r="C69" s="26" t="s">
        <v>296</v>
      </c>
      <c r="E69">
        <v>27</v>
      </c>
      <c r="F69">
        <v>63</v>
      </c>
      <c r="G69" s="61">
        <v>50</v>
      </c>
      <c r="H69" s="14"/>
      <c r="I69" s="26" t="s">
        <v>212</v>
      </c>
      <c r="J69" s="52">
        <v>0</v>
      </c>
      <c r="K69" s="8">
        <v>40402</v>
      </c>
      <c r="L69" s="8">
        <v>41182</v>
      </c>
      <c r="M69" s="4">
        <v>780</v>
      </c>
    </row>
    <row r="70" spans="1:13">
      <c r="A70" s="1" t="s">
        <v>137</v>
      </c>
      <c r="B70" s="1" t="s">
        <v>138</v>
      </c>
      <c r="C70" s="26" t="s">
        <v>297</v>
      </c>
      <c r="D70">
        <v>52</v>
      </c>
      <c r="E70">
        <v>26</v>
      </c>
      <c r="F70">
        <v>60</v>
      </c>
      <c r="G70" s="61">
        <v>77</v>
      </c>
      <c r="H70" s="14"/>
      <c r="I70" s="26" t="s">
        <v>212</v>
      </c>
      <c r="J70" s="52">
        <v>200</v>
      </c>
      <c r="K70" s="8">
        <v>40437</v>
      </c>
      <c r="L70" s="8">
        <v>41182</v>
      </c>
      <c r="M70" s="4">
        <v>745</v>
      </c>
    </row>
    <row r="71" spans="1:13">
      <c r="A71" s="1" t="s">
        <v>139</v>
      </c>
      <c r="B71" s="1" t="s">
        <v>140</v>
      </c>
      <c r="C71" s="26" t="s">
        <v>298</v>
      </c>
      <c r="D71">
        <v>21</v>
      </c>
      <c r="E71">
        <v>22</v>
      </c>
      <c r="G71" s="61">
        <v>24</v>
      </c>
      <c r="H71" s="14"/>
      <c r="I71" s="26" t="s">
        <v>338</v>
      </c>
      <c r="J71" s="52">
        <v>0</v>
      </c>
      <c r="K71" s="8">
        <v>40111</v>
      </c>
      <c r="L71" s="8">
        <v>41182</v>
      </c>
      <c r="M71" s="4">
        <v>1071</v>
      </c>
    </row>
    <row r="72" spans="1:13">
      <c r="A72" s="1" t="s">
        <v>141</v>
      </c>
      <c r="B72" s="1" t="s">
        <v>142</v>
      </c>
      <c r="C72" s="26" t="s">
        <v>299</v>
      </c>
      <c r="D72">
        <v>42</v>
      </c>
      <c r="E72">
        <v>13</v>
      </c>
      <c r="F72">
        <v>80</v>
      </c>
      <c r="G72" s="61">
        <v>75</v>
      </c>
      <c r="H72" s="14"/>
      <c r="I72" s="26" t="s">
        <v>190</v>
      </c>
      <c r="J72" s="52">
        <v>200</v>
      </c>
      <c r="K72" s="8">
        <v>40238</v>
      </c>
      <c r="L72" s="8">
        <v>41182</v>
      </c>
      <c r="M72" s="4">
        <v>944</v>
      </c>
    </row>
    <row r="73" spans="1:13">
      <c r="A73" s="1" t="s">
        <v>143</v>
      </c>
      <c r="B73" s="1" t="s">
        <v>90</v>
      </c>
      <c r="C73" s="26" t="s">
        <v>300</v>
      </c>
      <c r="D73">
        <v>46</v>
      </c>
      <c r="E73">
        <v>10</v>
      </c>
      <c r="F73">
        <v>58</v>
      </c>
      <c r="G73" s="61">
        <v>63</v>
      </c>
      <c r="H73" s="14"/>
      <c r="I73" s="26" t="s">
        <v>191</v>
      </c>
      <c r="J73" s="52">
        <v>0</v>
      </c>
      <c r="K73" s="8">
        <v>40834</v>
      </c>
      <c r="L73" s="8">
        <v>41182</v>
      </c>
      <c r="M73" s="4">
        <v>348</v>
      </c>
    </row>
    <row r="74" spans="1:13">
      <c r="A74" s="1" t="s">
        <v>144</v>
      </c>
      <c r="B74" s="1" t="s">
        <v>145</v>
      </c>
      <c r="C74" s="26" t="s">
        <v>301</v>
      </c>
      <c r="F74">
        <v>58</v>
      </c>
      <c r="G74" s="61">
        <v>32</v>
      </c>
      <c r="H74" s="14"/>
      <c r="I74" s="26" t="s">
        <v>191</v>
      </c>
      <c r="J74" s="52">
        <v>0</v>
      </c>
      <c r="K74" s="8">
        <v>40759</v>
      </c>
      <c r="L74" s="8">
        <v>41182</v>
      </c>
      <c r="M74" s="4">
        <v>423</v>
      </c>
    </row>
    <row r="75" spans="1:13">
      <c r="A75" s="1" t="s">
        <v>146</v>
      </c>
      <c r="B75" s="1" t="s">
        <v>147</v>
      </c>
      <c r="C75" s="26" t="s">
        <v>302</v>
      </c>
      <c r="D75">
        <v>31</v>
      </c>
      <c r="E75">
        <v>23</v>
      </c>
      <c r="F75">
        <v>64</v>
      </c>
      <c r="G75" s="61">
        <v>66</v>
      </c>
      <c r="H75" s="14"/>
      <c r="I75" s="26" t="s">
        <v>212</v>
      </c>
      <c r="J75" s="52">
        <v>0</v>
      </c>
      <c r="K75" s="8">
        <v>40336</v>
      </c>
      <c r="L75" s="8">
        <v>41182</v>
      </c>
      <c r="M75" s="4">
        <v>846</v>
      </c>
    </row>
    <row r="76" spans="1:13">
      <c r="A76" s="1" t="s">
        <v>148</v>
      </c>
      <c r="B76" s="1" t="s">
        <v>149</v>
      </c>
      <c r="C76" s="26" t="s">
        <v>303</v>
      </c>
      <c r="D76">
        <v>37</v>
      </c>
      <c r="E76">
        <v>11</v>
      </c>
      <c r="F76">
        <v>77</v>
      </c>
      <c r="G76" s="61">
        <v>69</v>
      </c>
      <c r="H76" s="14"/>
      <c r="I76" s="26" t="s">
        <v>190</v>
      </c>
      <c r="J76" s="52">
        <v>0</v>
      </c>
      <c r="K76" s="8">
        <v>40440</v>
      </c>
      <c r="L76" s="8">
        <v>41182</v>
      </c>
      <c r="M76" s="4">
        <v>742</v>
      </c>
    </row>
    <row r="77" spans="1:13">
      <c r="A77" s="1" t="s">
        <v>148</v>
      </c>
      <c r="B77" s="1" t="s">
        <v>150</v>
      </c>
      <c r="C77" s="26" t="s">
        <v>304</v>
      </c>
      <c r="D77">
        <v>32</v>
      </c>
      <c r="E77">
        <v>16</v>
      </c>
      <c r="F77">
        <v>65</v>
      </c>
      <c r="G77" s="61">
        <v>63</v>
      </c>
      <c r="H77" s="14"/>
      <c r="I77" s="26" t="s">
        <v>212</v>
      </c>
      <c r="J77" s="52">
        <v>0</v>
      </c>
      <c r="K77" s="8">
        <v>40771</v>
      </c>
      <c r="L77" s="8">
        <v>41182</v>
      </c>
      <c r="M77" s="4">
        <v>411</v>
      </c>
    </row>
    <row r="78" spans="1:13">
      <c r="A78" s="1" t="s">
        <v>151</v>
      </c>
      <c r="B78" s="1" t="s">
        <v>152</v>
      </c>
      <c r="C78" s="26" t="s">
        <v>305</v>
      </c>
      <c r="G78" s="61">
        <v>0</v>
      </c>
      <c r="H78" s="14"/>
      <c r="I78" s="26" t="s">
        <v>338</v>
      </c>
      <c r="J78" s="52">
        <v>0</v>
      </c>
      <c r="K78" s="8">
        <v>40780</v>
      </c>
      <c r="L78" s="8">
        <v>41182</v>
      </c>
      <c r="M78" s="4">
        <v>402</v>
      </c>
    </row>
    <row r="79" spans="1:13">
      <c r="A79" s="1" t="s">
        <v>153</v>
      </c>
      <c r="B79" s="1" t="s">
        <v>154</v>
      </c>
      <c r="C79" s="26" t="s">
        <v>306</v>
      </c>
      <c r="D79">
        <v>39</v>
      </c>
      <c r="E79">
        <v>9</v>
      </c>
      <c r="F79">
        <v>73</v>
      </c>
      <c r="G79" s="61">
        <v>67</v>
      </c>
      <c r="H79" s="14"/>
      <c r="I79" s="26" t="s">
        <v>190</v>
      </c>
      <c r="J79" s="52">
        <v>0</v>
      </c>
      <c r="K79" s="8">
        <v>40205</v>
      </c>
      <c r="L79" s="8">
        <v>41182</v>
      </c>
      <c r="M79" s="4">
        <v>977</v>
      </c>
    </row>
    <row r="80" spans="1:13">
      <c r="A80" s="1" t="s">
        <v>155</v>
      </c>
      <c r="B80" s="1" t="s">
        <v>156</v>
      </c>
      <c r="C80" s="26" t="s">
        <v>307</v>
      </c>
      <c r="D80">
        <v>28</v>
      </c>
      <c r="E80">
        <v>23</v>
      </c>
      <c r="F80">
        <v>54</v>
      </c>
      <c r="G80" s="61">
        <v>58</v>
      </c>
      <c r="H80" s="14"/>
      <c r="I80" s="26" t="s">
        <v>191</v>
      </c>
      <c r="J80" s="52">
        <v>0</v>
      </c>
      <c r="K80" s="8">
        <v>40646</v>
      </c>
      <c r="L80" s="8">
        <v>41182</v>
      </c>
      <c r="M80" s="4">
        <v>536</v>
      </c>
    </row>
    <row r="81" spans="1:13">
      <c r="A81" s="1" t="s">
        <v>157</v>
      </c>
      <c r="B81" s="1" t="s">
        <v>158</v>
      </c>
      <c r="C81" s="26" t="s">
        <v>308</v>
      </c>
      <c r="D81">
        <v>42</v>
      </c>
      <c r="E81">
        <v>7</v>
      </c>
      <c r="F81">
        <v>64</v>
      </c>
      <c r="G81" s="61">
        <v>63</v>
      </c>
      <c r="H81" s="14"/>
      <c r="I81" s="26" t="s">
        <v>212</v>
      </c>
      <c r="J81" s="52">
        <v>0</v>
      </c>
      <c r="K81" s="8">
        <v>40124</v>
      </c>
      <c r="L81" s="8">
        <v>41182</v>
      </c>
      <c r="M81" s="4">
        <v>1058</v>
      </c>
    </row>
    <row r="82" spans="1:13">
      <c r="A82" s="1" t="s">
        <v>159</v>
      </c>
      <c r="B82" s="1" t="s">
        <v>160</v>
      </c>
      <c r="C82" s="26" t="s">
        <v>309</v>
      </c>
      <c r="D82">
        <v>21</v>
      </c>
      <c r="E82">
        <v>17</v>
      </c>
      <c r="F82">
        <v>78</v>
      </c>
      <c r="G82" s="61">
        <v>64</v>
      </c>
      <c r="H82" s="14"/>
      <c r="I82" s="26" t="s">
        <v>190</v>
      </c>
      <c r="J82" s="52">
        <v>0</v>
      </c>
      <c r="K82" s="8">
        <v>40234</v>
      </c>
      <c r="L82" s="8">
        <v>41182</v>
      </c>
      <c r="M82" s="4">
        <v>948</v>
      </c>
    </row>
    <row r="83" spans="1:13">
      <c r="A83" s="1" t="s">
        <v>59</v>
      </c>
      <c r="B83" s="1" t="s">
        <v>161</v>
      </c>
      <c r="C83" s="26" t="s">
        <v>310</v>
      </c>
      <c r="D83">
        <v>22</v>
      </c>
      <c r="E83">
        <v>9</v>
      </c>
      <c r="F83">
        <v>80</v>
      </c>
      <c r="G83" s="61">
        <v>62</v>
      </c>
      <c r="H83" s="14"/>
      <c r="I83" s="26" t="s">
        <v>190</v>
      </c>
      <c r="J83" s="52">
        <v>0</v>
      </c>
      <c r="K83" s="8">
        <v>40286</v>
      </c>
      <c r="L83" s="8">
        <v>41182</v>
      </c>
      <c r="M83" s="4">
        <v>896</v>
      </c>
    </row>
    <row r="84" spans="1:13">
      <c r="A84" s="1" t="s">
        <v>162</v>
      </c>
      <c r="B84" s="1" t="s">
        <v>163</v>
      </c>
      <c r="C84" s="26" t="s">
        <v>311</v>
      </c>
      <c r="D84">
        <v>24</v>
      </c>
      <c r="E84">
        <v>8</v>
      </c>
      <c r="F84">
        <v>67</v>
      </c>
      <c r="G84" s="61">
        <v>55</v>
      </c>
      <c r="H84" s="14"/>
      <c r="I84" s="26" t="s">
        <v>212</v>
      </c>
      <c r="J84" s="52">
        <v>0</v>
      </c>
      <c r="K84" s="8">
        <v>40745</v>
      </c>
      <c r="L84" s="8">
        <v>41182</v>
      </c>
      <c r="M84" s="4">
        <v>437</v>
      </c>
    </row>
    <row r="85" spans="1:13">
      <c r="A85" s="1" t="s">
        <v>164</v>
      </c>
      <c r="B85" s="1" t="s">
        <v>11</v>
      </c>
      <c r="C85" s="26" t="s">
        <v>312</v>
      </c>
      <c r="D85">
        <v>51</v>
      </c>
      <c r="E85">
        <v>18</v>
      </c>
      <c r="F85">
        <v>51</v>
      </c>
      <c r="G85" s="61">
        <v>67</v>
      </c>
      <c r="H85" s="14"/>
      <c r="I85" s="26" t="s">
        <v>191</v>
      </c>
      <c r="J85" s="52">
        <v>0</v>
      </c>
      <c r="K85" s="8">
        <v>40858</v>
      </c>
      <c r="L85" s="8">
        <v>41182</v>
      </c>
      <c r="M85" s="4">
        <v>324</v>
      </c>
    </row>
    <row r="86" spans="1:13">
      <c r="A86" s="1" t="s">
        <v>165</v>
      </c>
      <c r="B86" s="1" t="s">
        <v>166</v>
      </c>
      <c r="C86" s="26" t="s">
        <v>313</v>
      </c>
      <c r="D86">
        <v>27</v>
      </c>
      <c r="E86">
        <v>20</v>
      </c>
      <c r="F86">
        <v>68</v>
      </c>
      <c r="G86" s="61">
        <v>64</v>
      </c>
      <c r="H86" s="14"/>
      <c r="I86" s="26" t="s">
        <v>212</v>
      </c>
      <c r="J86" s="52">
        <v>0</v>
      </c>
      <c r="K86" s="8">
        <v>40249</v>
      </c>
      <c r="L86" s="8">
        <v>41182</v>
      </c>
      <c r="M86" s="4">
        <v>933</v>
      </c>
    </row>
    <row r="87" spans="1:13">
      <c r="A87" s="1" t="s">
        <v>29</v>
      </c>
      <c r="B87" s="1" t="s">
        <v>167</v>
      </c>
      <c r="C87" s="26" t="s">
        <v>314</v>
      </c>
      <c r="F87">
        <v>70</v>
      </c>
      <c r="G87" s="61">
        <v>39</v>
      </c>
      <c r="H87" s="14"/>
      <c r="I87" s="26" t="s">
        <v>190</v>
      </c>
      <c r="J87" s="52">
        <v>0</v>
      </c>
      <c r="K87" s="8">
        <v>40431</v>
      </c>
      <c r="L87" s="8">
        <v>41182</v>
      </c>
      <c r="M87" s="4">
        <v>751</v>
      </c>
    </row>
    <row r="88" spans="1:13">
      <c r="A88" s="1" t="s">
        <v>168</v>
      </c>
      <c r="B88" s="1" t="s">
        <v>169</v>
      </c>
      <c r="C88" s="26" t="s">
        <v>315</v>
      </c>
      <c r="D88">
        <v>28</v>
      </c>
      <c r="E88">
        <v>16</v>
      </c>
      <c r="F88">
        <v>68</v>
      </c>
      <c r="G88" s="61">
        <v>62</v>
      </c>
      <c r="H88" s="14"/>
      <c r="I88" s="26" t="s">
        <v>212</v>
      </c>
      <c r="J88" s="52">
        <v>0</v>
      </c>
      <c r="K88" s="8">
        <v>40198</v>
      </c>
      <c r="L88" s="8">
        <v>41182</v>
      </c>
      <c r="M88" s="4">
        <v>984</v>
      </c>
    </row>
    <row r="89" spans="1:13">
      <c r="A89" s="1" t="s">
        <v>170</v>
      </c>
      <c r="B89" s="1" t="s">
        <v>171</v>
      </c>
      <c r="C89" s="26" t="s">
        <v>316</v>
      </c>
      <c r="D89">
        <v>37</v>
      </c>
      <c r="E89">
        <v>18</v>
      </c>
      <c r="F89">
        <v>74</v>
      </c>
      <c r="G89" s="61">
        <v>72</v>
      </c>
      <c r="H89" s="14"/>
      <c r="I89" s="26" t="s">
        <v>190</v>
      </c>
      <c r="J89" s="52">
        <v>200</v>
      </c>
      <c r="K89" s="8">
        <v>40149</v>
      </c>
      <c r="L89" s="8">
        <v>41182</v>
      </c>
      <c r="M89" s="4">
        <v>1033</v>
      </c>
    </row>
    <row r="90" spans="1:13">
      <c r="A90" s="1" t="s">
        <v>172</v>
      </c>
      <c r="B90" s="1" t="s">
        <v>173</v>
      </c>
      <c r="C90" s="26" t="s">
        <v>317</v>
      </c>
      <c r="D90">
        <v>57</v>
      </c>
      <c r="E90">
        <v>10</v>
      </c>
      <c r="F90">
        <v>72</v>
      </c>
      <c r="G90" s="61">
        <v>77</v>
      </c>
      <c r="H90" s="14"/>
      <c r="I90" s="26" t="s">
        <v>190</v>
      </c>
      <c r="J90" s="52">
        <v>200</v>
      </c>
      <c r="K90" s="8">
        <v>40410</v>
      </c>
      <c r="L90" s="8">
        <v>41182</v>
      </c>
      <c r="M90" s="4">
        <v>772</v>
      </c>
    </row>
    <row r="91" spans="1:13">
      <c r="A91" s="1" t="s">
        <v>174</v>
      </c>
      <c r="B91" s="1" t="s">
        <v>66</v>
      </c>
      <c r="C91" s="26" t="s">
        <v>318</v>
      </c>
      <c r="D91">
        <v>46</v>
      </c>
      <c r="E91">
        <v>24</v>
      </c>
      <c r="F91">
        <v>54</v>
      </c>
      <c r="G91" s="61">
        <v>69</v>
      </c>
      <c r="H91" s="14"/>
      <c r="I91" s="26" t="s">
        <v>191</v>
      </c>
      <c r="J91" s="52">
        <v>0</v>
      </c>
      <c r="K91" s="8">
        <v>40245</v>
      </c>
      <c r="L91" s="8">
        <v>41182</v>
      </c>
      <c r="M91" s="4">
        <v>937</v>
      </c>
    </row>
    <row r="92" spans="1:13">
      <c r="A92" s="1" t="s">
        <v>175</v>
      </c>
      <c r="B92" s="1" t="s">
        <v>115</v>
      </c>
      <c r="C92" s="26" t="s">
        <v>319</v>
      </c>
      <c r="D92">
        <v>48</v>
      </c>
      <c r="E92">
        <v>15</v>
      </c>
      <c r="F92">
        <v>77</v>
      </c>
      <c r="G92" s="61">
        <v>78</v>
      </c>
      <c r="H92" s="14"/>
      <c r="I92" s="26" t="s">
        <v>190</v>
      </c>
      <c r="J92" s="52">
        <v>200</v>
      </c>
      <c r="K92" s="8">
        <v>40871</v>
      </c>
      <c r="L92" s="8">
        <v>41182</v>
      </c>
      <c r="M92" s="4">
        <v>311</v>
      </c>
    </row>
    <row r="93" spans="1:13">
      <c r="A93" s="1" t="s">
        <v>176</v>
      </c>
      <c r="B93" s="1" t="s">
        <v>115</v>
      </c>
      <c r="C93" s="26" t="s">
        <v>320</v>
      </c>
      <c r="D93">
        <v>42</v>
      </c>
      <c r="E93">
        <v>20</v>
      </c>
      <c r="F93">
        <v>53</v>
      </c>
      <c r="G93" s="61">
        <v>64</v>
      </c>
      <c r="H93" s="14"/>
      <c r="I93" s="26" t="s">
        <v>191</v>
      </c>
      <c r="J93" s="52">
        <v>0</v>
      </c>
      <c r="K93" s="8">
        <v>40986</v>
      </c>
      <c r="L93" s="8">
        <v>41182</v>
      </c>
      <c r="M93" s="4">
        <v>196</v>
      </c>
    </row>
    <row r="94" spans="1:13">
      <c r="A94" s="1" t="s">
        <v>177</v>
      </c>
      <c r="B94" s="1" t="s">
        <v>178</v>
      </c>
      <c r="C94" s="26" t="s">
        <v>321</v>
      </c>
      <c r="D94">
        <v>60</v>
      </c>
      <c r="E94">
        <v>30</v>
      </c>
      <c r="F94">
        <v>68</v>
      </c>
      <c r="G94" s="61">
        <v>88</v>
      </c>
      <c r="H94" s="14"/>
      <c r="I94" s="26" t="s">
        <v>212</v>
      </c>
      <c r="J94" s="52">
        <v>300</v>
      </c>
      <c r="K94" s="8">
        <v>40578</v>
      </c>
      <c r="L94" s="8">
        <v>41182</v>
      </c>
      <c r="M94" s="4">
        <v>604</v>
      </c>
    </row>
    <row r="95" spans="1:13">
      <c r="A95" s="1" t="s">
        <v>179</v>
      </c>
      <c r="B95" s="1" t="s">
        <v>180</v>
      </c>
      <c r="C95" s="26" t="s">
        <v>322</v>
      </c>
      <c r="E95">
        <v>11</v>
      </c>
      <c r="F95">
        <v>75</v>
      </c>
      <c r="G95" s="61">
        <v>48</v>
      </c>
      <c r="H95" s="14"/>
      <c r="I95" s="26" t="s">
        <v>190</v>
      </c>
      <c r="J95" s="52">
        <v>0</v>
      </c>
      <c r="K95" s="8">
        <v>40227</v>
      </c>
      <c r="L95" s="8">
        <v>41182</v>
      </c>
      <c r="M95" s="4">
        <v>955</v>
      </c>
    </row>
    <row r="96" spans="1:13">
      <c r="A96" s="1" t="s">
        <v>181</v>
      </c>
      <c r="B96" s="1" t="s">
        <v>182</v>
      </c>
      <c r="C96" s="26" t="s">
        <v>323</v>
      </c>
      <c r="D96">
        <v>23</v>
      </c>
      <c r="E96">
        <v>21</v>
      </c>
      <c r="F96">
        <v>80</v>
      </c>
      <c r="G96" s="61">
        <v>69</v>
      </c>
      <c r="H96" s="14"/>
      <c r="I96" s="26" t="s">
        <v>190</v>
      </c>
      <c r="J96" s="52">
        <v>0</v>
      </c>
      <c r="K96" s="8">
        <v>40133</v>
      </c>
      <c r="L96" s="8">
        <v>41182</v>
      </c>
      <c r="M96" s="4">
        <v>1049</v>
      </c>
    </row>
    <row r="97" spans="1:13">
      <c r="A97" s="1" t="s">
        <v>183</v>
      </c>
      <c r="B97" s="1" t="s">
        <v>184</v>
      </c>
      <c r="C97" s="26" t="s">
        <v>324</v>
      </c>
      <c r="D97">
        <v>22</v>
      </c>
      <c r="F97">
        <v>71</v>
      </c>
      <c r="G97" s="61">
        <v>52</v>
      </c>
      <c r="H97" s="14"/>
      <c r="I97" s="26" t="s">
        <v>190</v>
      </c>
      <c r="J97" s="52">
        <v>0</v>
      </c>
      <c r="K97" s="8">
        <v>40719</v>
      </c>
      <c r="L97" s="8">
        <v>41182</v>
      </c>
      <c r="M97" s="4">
        <v>463</v>
      </c>
    </row>
    <row r="98" spans="1:13">
      <c r="A98" s="1" t="s">
        <v>10</v>
      </c>
      <c r="B98" s="1" t="s">
        <v>185</v>
      </c>
      <c r="C98" s="26" t="s">
        <v>325</v>
      </c>
      <c r="D98">
        <v>33</v>
      </c>
      <c r="E98">
        <v>8</v>
      </c>
      <c r="F98">
        <v>77</v>
      </c>
      <c r="G98" s="61">
        <v>66</v>
      </c>
      <c r="H98" s="14"/>
      <c r="I98" s="26" t="s">
        <v>190</v>
      </c>
      <c r="J98" s="52">
        <v>0</v>
      </c>
      <c r="K98" s="8">
        <v>40648</v>
      </c>
      <c r="L98" s="8">
        <v>41182</v>
      </c>
      <c r="M98" s="4">
        <v>534</v>
      </c>
    </row>
    <row r="99" spans="1:13">
      <c r="A99" s="1" t="s">
        <v>186</v>
      </c>
      <c r="B99" s="1" t="s">
        <v>187</v>
      </c>
      <c r="C99" s="26" t="s">
        <v>326</v>
      </c>
      <c r="G99" s="61">
        <v>0</v>
      </c>
      <c r="H99" s="14"/>
      <c r="I99" s="26" t="s">
        <v>338</v>
      </c>
      <c r="J99" s="52">
        <v>0</v>
      </c>
      <c r="K99" s="8">
        <v>40222</v>
      </c>
      <c r="L99" s="8">
        <v>41182</v>
      </c>
      <c r="M99" s="4">
        <v>960</v>
      </c>
    </row>
    <row r="100" spans="1:13">
      <c r="A100" s="1" t="s">
        <v>188</v>
      </c>
      <c r="B100" s="1" t="s">
        <v>189</v>
      </c>
      <c r="C100" s="26" t="s">
        <v>327</v>
      </c>
      <c r="D100">
        <v>33</v>
      </c>
      <c r="E100">
        <v>27</v>
      </c>
      <c r="F100">
        <v>68</v>
      </c>
      <c r="G100" s="61">
        <v>71</v>
      </c>
      <c r="H100" s="14"/>
      <c r="I100" s="26" t="s">
        <v>212</v>
      </c>
      <c r="J100" s="52">
        <v>200</v>
      </c>
      <c r="K100" s="8">
        <v>40302</v>
      </c>
      <c r="L100" s="8">
        <v>41182</v>
      </c>
      <c r="M100" s="4">
        <v>880</v>
      </c>
    </row>
    <row r="101" spans="1:13">
      <c r="A101" s="30" t="s">
        <v>215</v>
      </c>
      <c r="B101" s="1" t="s">
        <v>82</v>
      </c>
      <c r="C101" s="26" t="s">
        <v>328</v>
      </c>
      <c r="D101">
        <v>46</v>
      </c>
      <c r="E101">
        <v>30</v>
      </c>
      <c r="F101">
        <v>65</v>
      </c>
      <c r="G101" s="61">
        <v>78</v>
      </c>
      <c r="H101" s="14"/>
      <c r="I101" s="26" t="s">
        <v>212</v>
      </c>
      <c r="J101" s="52">
        <v>200</v>
      </c>
      <c r="K101" s="8">
        <v>40180</v>
      </c>
      <c r="L101" s="8">
        <v>41182</v>
      </c>
      <c r="M101" s="4">
        <v>1002</v>
      </c>
    </row>
    <row r="102" spans="1:13">
      <c r="A102" s="30" t="s">
        <v>216</v>
      </c>
      <c r="B102" s="1" t="s">
        <v>84</v>
      </c>
      <c r="C102" s="26" t="s">
        <v>329</v>
      </c>
      <c r="D102">
        <v>38</v>
      </c>
      <c r="E102">
        <v>15</v>
      </c>
      <c r="F102">
        <v>64</v>
      </c>
      <c r="G102" s="61">
        <v>65</v>
      </c>
      <c r="H102" s="14"/>
      <c r="I102" s="26" t="s">
        <v>212</v>
      </c>
      <c r="J102" s="52">
        <v>0</v>
      </c>
      <c r="K102" s="8">
        <v>40445</v>
      </c>
      <c r="L102" s="8">
        <v>41182</v>
      </c>
      <c r="M102" s="4">
        <v>737</v>
      </c>
    </row>
    <row r="103" spans="1:13">
      <c r="A103" s="30" t="s">
        <v>217</v>
      </c>
      <c r="B103" s="1" t="s">
        <v>86</v>
      </c>
      <c r="C103" s="26" t="s">
        <v>330</v>
      </c>
      <c r="D103">
        <v>45</v>
      </c>
      <c r="E103">
        <v>7</v>
      </c>
      <c r="F103">
        <v>71</v>
      </c>
      <c r="G103" s="61">
        <v>68</v>
      </c>
      <c r="H103" s="14"/>
      <c r="I103" s="26" t="s">
        <v>190</v>
      </c>
      <c r="J103" s="52">
        <v>0</v>
      </c>
      <c r="K103" s="8">
        <v>40759</v>
      </c>
      <c r="L103" s="8">
        <v>41182</v>
      </c>
      <c r="M103" s="4">
        <v>423</v>
      </c>
    </row>
    <row r="104" spans="1:13">
      <c r="A104" s="30" t="s">
        <v>218</v>
      </c>
      <c r="B104" s="1" t="s">
        <v>88</v>
      </c>
      <c r="C104" s="26" t="s">
        <v>331</v>
      </c>
      <c r="D104">
        <v>30</v>
      </c>
      <c r="E104">
        <v>26</v>
      </c>
      <c r="F104">
        <v>57</v>
      </c>
      <c r="G104" s="61">
        <v>63</v>
      </c>
      <c r="H104" s="14"/>
      <c r="I104" s="26" t="s">
        <v>191</v>
      </c>
      <c r="J104" s="52">
        <v>0</v>
      </c>
      <c r="K104" s="8">
        <v>40589</v>
      </c>
      <c r="L104" s="8">
        <v>41182</v>
      </c>
      <c r="M104" s="4">
        <v>593</v>
      </c>
    </row>
    <row r="105" spans="1:13">
      <c r="A105" s="30" t="s">
        <v>219</v>
      </c>
      <c r="B105" s="1" t="s">
        <v>90</v>
      </c>
      <c r="C105" s="26" t="s">
        <v>332</v>
      </c>
      <c r="E105">
        <v>14</v>
      </c>
      <c r="F105">
        <v>72</v>
      </c>
      <c r="G105" s="61">
        <v>48</v>
      </c>
      <c r="H105" s="14"/>
      <c r="I105" s="26" t="s">
        <v>190</v>
      </c>
      <c r="J105" s="52">
        <v>0</v>
      </c>
      <c r="K105" s="8">
        <v>40796</v>
      </c>
      <c r="L105" s="8">
        <v>41182</v>
      </c>
      <c r="M105" s="4">
        <v>386</v>
      </c>
    </row>
    <row r="106" spans="1:13">
      <c r="A106" s="30" t="s">
        <v>224</v>
      </c>
      <c r="B106" s="1" t="s">
        <v>92</v>
      </c>
      <c r="C106" s="26" t="s">
        <v>333</v>
      </c>
      <c r="D106">
        <v>25</v>
      </c>
      <c r="E106">
        <v>6</v>
      </c>
      <c r="F106">
        <v>60</v>
      </c>
      <c r="G106" s="61">
        <v>51</v>
      </c>
      <c r="H106" s="14"/>
      <c r="I106" s="26" t="s">
        <v>212</v>
      </c>
      <c r="J106" s="52">
        <v>0</v>
      </c>
      <c r="K106" s="8">
        <v>40224</v>
      </c>
      <c r="L106" s="8">
        <v>41182</v>
      </c>
      <c r="M106" s="4">
        <v>958</v>
      </c>
    </row>
    <row r="107" spans="1:13">
      <c r="A107" s="31" t="s">
        <v>225</v>
      </c>
      <c r="B107" s="1" t="s">
        <v>94</v>
      </c>
      <c r="C107" s="26" t="s">
        <v>293</v>
      </c>
      <c r="D107">
        <v>57</v>
      </c>
      <c r="E107">
        <v>30</v>
      </c>
      <c r="F107">
        <v>69</v>
      </c>
      <c r="G107" s="61">
        <v>87</v>
      </c>
      <c r="H107" s="14"/>
      <c r="I107" s="26" t="s">
        <v>212</v>
      </c>
      <c r="J107" s="52">
        <v>300</v>
      </c>
      <c r="K107" s="8">
        <v>40295</v>
      </c>
      <c r="L107" s="8">
        <v>41182</v>
      </c>
      <c r="M107" s="4">
        <v>887</v>
      </c>
    </row>
    <row r="108" spans="1:13">
      <c r="A108" s="31" t="s">
        <v>223</v>
      </c>
      <c r="B108" s="1" t="s">
        <v>96</v>
      </c>
      <c r="C108" s="26" t="s">
        <v>334</v>
      </c>
      <c r="E108">
        <v>30</v>
      </c>
      <c r="F108">
        <v>73</v>
      </c>
      <c r="G108" s="61">
        <v>57</v>
      </c>
      <c r="H108" s="14"/>
      <c r="I108" s="26" t="s">
        <v>190</v>
      </c>
      <c r="J108" s="52">
        <v>0</v>
      </c>
      <c r="K108" s="8">
        <v>40642</v>
      </c>
      <c r="L108" s="8">
        <v>41182</v>
      </c>
      <c r="M108" s="4">
        <v>540</v>
      </c>
    </row>
    <row r="109" spans="1:13">
      <c r="A109" s="30" t="s">
        <v>220</v>
      </c>
      <c r="B109" s="1" t="s">
        <v>96</v>
      </c>
      <c r="C109" s="26" t="s">
        <v>335</v>
      </c>
      <c r="D109">
        <v>36</v>
      </c>
      <c r="E109">
        <v>13</v>
      </c>
      <c r="F109">
        <v>72</v>
      </c>
      <c r="G109" s="61">
        <v>67</v>
      </c>
      <c r="H109" s="14"/>
      <c r="I109" s="26" t="s">
        <v>190</v>
      </c>
      <c r="J109" s="52">
        <v>0</v>
      </c>
      <c r="K109" s="8">
        <v>40597</v>
      </c>
      <c r="L109" s="8">
        <v>41182</v>
      </c>
      <c r="M109" s="4">
        <v>585</v>
      </c>
    </row>
    <row r="110" spans="1:13">
      <c r="A110" s="30" t="s">
        <v>221</v>
      </c>
      <c r="B110" s="1" t="s">
        <v>99</v>
      </c>
      <c r="C110" s="26" t="s">
        <v>336</v>
      </c>
      <c r="D110">
        <v>47</v>
      </c>
      <c r="E110">
        <v>17</v>
      </c>
      <c r="F110">
        <v>86</v>
      </c>
      <c r="G110" s="61">
        <v>83</v>
      </c>
      <c r="H110" s="14"/>
      <c r="I110" s="26" t="s">
        <v>190</v>
      </c>
      <c r="J110" s="52">
        <v>250</v>
      </c>
      <c r="K110" s="8">
        <v>40845</v>
      </c>
      <c r="L110" s="8">
        <v>41182</v>
      </c>
      <c r="M110" s="4">
        <v>337</v>
      </c>
    </row>
    <row r="111" spans="1:13">
      <c r="A111" s="30" t="s">
        <v>222</v>
      </c>
      <c r="B111" s="1" t="s">
        <v>101</v>
      </c>
      <c r="C111" s="26" t="s">
        <v>337</v>
      </c>
      <c r="D111">
        <v>35</v>
      </c>
      <c r="E111">
        <v>7</v>
      </c>
      <c r="F111">
        <v>64</v>
      </c>
      <c r="G111" s="61">
        <v>59</v>
      </c>
      <c r="H111" s="14"/>
      <c r="I111" s="26" t="s">
        <v>212</v>
      </c>
      <c r="J111" s="52">
        <v>0</v>
      </c>
      <c r="K111" s="8">
        <v>40507</v>
      </c>
      <c r="L111" s="8">
        <v>41182</v>
      </c>
      <c r="M111" s="4">
        <v>675</v>
      </c>
    </row>
  </sheetData>
  <pageMargins left="0.7" right="0.7" top="0.75" bottom="0.75" header="0.3" footer="0.3"/>
  <pageSetup paperSize="9" orientation="portrait" horizontalDpi="0" verticalDpi="0" r:id="rId1"/>
  <headerFooter>
    <oddFooter>&amp;C&amp;K00+000final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10"/>
  <sheetViews>
    <sheetView workbookViewId="0">
      <selection activeCell="M4" sqref="M4"/>
    </sheetView>
  </sheetViews>
  <sheetFormatPr defaultRowHeight="15"/>
  <cols>
    <col min="1" max="1" width="33.7109375" customWidth="1"/>
    <col min="2" max="2" width="35" customWidth="1"/>
    <col min="3" max="4" width="3.7109375" customWidth="1"/>
    <col min="5" max="5" width="13.85546875" customWidth="1"/>
    <col min="6" max="7" width="14.5703125" customWidth="1"/>
    <col min="8" max="8" width="18.85546875" style="4" customWidth="1"/>
    <col min="13" max="13" width="13" customWidth="1"/>
    <col min="14" max="14" width="12.140625" customWidth="1"/>
  </cols>
  <sheetData>
    <row r="1" spans="1:8" ht="35.25" customHeight="1" thickBot="1">
      <c r="A1" s="65" t="s">
        <v>196</v>
      </c>
      <c r="B1" s="66"/>
      <c r="C1" s="24"/>
      <c r="D1" s="37"/>
      <c r="E1" s="40" t="s">
        <v>230</v>
      </c>
      <c r="F1" s="40" t="s">
        <v>231</v>
      </c>
      <c r="G1" s="40" t="s">
        <v>229</v>
      </c>
      <c r="H1" s="41" t="s">
        <v>340</v>
      </c>
    </row>
    <row r="2" spans="1:8">
      <c r="A2" s="63" t="s">
        <v>195</v>
      </c>
      <c r="B2" s="64"/>
      <c r="C2" s="22"/>
      <c r="E2" s="38" t="s">
        <v>31</v>
      </c>
      <c r="F2" s="38" t="s">
        <v>32</v>
      </c>
      <c r="G2" s="35">
        <v>50</v>
      </c>
      <c r="H2" s="36">
        <v>398</v>
      </c>
    </row>
    <row r="3" spans="1:8" ht="15.75" thickBot="1">
      <c r="A3" s="43" t="s">
        <v>193</v>
      </c>
      <c r="B3" s="42"/>
      <c r="C3" s="25"/>
      <c r="E3" s="38" t="s">
        <v>183</v>
      </c>
      <c r="F3" s="38" t="s">
        <v>184</v>
      </c>
      <c r="G3" s="35">
        <v>51.7</v>
      </c>
      <c r="H3" s="36">
        <v>463</v>
      </c>
    </row>
    <row r="4" spans="1:8" ht="31.5" customHeight="1" thickBot="1">
      <c r="C4" s="26"/>
      <c r="E4" s="38" t="s">
        <v>131</v>
      </c>
      <c r="F4" s="38" t="s">
        <v>132</v>
      </c>
      <c r="G4" s="35">
        <v>73.3</v>
      </c>
      <c r="H4" s="36">
        <v>827</v>
      </c>
    </row>
    <row r="5" spans="1:8" ht="14.25" customHeight="1" thickBot="1">
      <c r="A5" s="71" t="s">
        <v>232</v>
      </c>
      <c r="B5" s="72"/>
      <c r="C5" s="9"/>
      <c r="E5" s="38" t="s">
        <v>215</v>
      </c>
      <c r="F5" s="38" t="s">
        <v>82</v>
      </c>
      <c r="G5" s="35">
        <v>78.3</v>
      </c>
      <c r="H5" s="36">
        <v>1002</v>
      </c>
    </row>
    <row r="6" spans="1:8" ht="30.75" thickBot="1">
      <c r="A6" s="44" t="s">
        <v>200</v>
      </c>
      <c r="B6" s="45"/>
      <c r="C6" s="25"/>
      <c r="E6" s="38" t="s">
        <v>81</v>
      </c>
      <c r="F6" s="38" t="s">
        <v>82</v>
      </c>
      <c r="G6" s="35">
        <v>78.3</v>
      </c>
      <c r="H6" s="36">
        <v>1002</v>
      </c>
    </row>
    <row r="7" spans="1:8" ht="15.75" thickBot="1">
      <c r="A7" s="25"/>
      <c r="B7" s="29"/>
      <c r="C7" s="9"/>
      <c r="E7" s="38" t="s">
        <v>47</v>
      </c>
      <c r="F7" s="38" t="s">
        <v>5</v>
      </c>
      <c r="G7" s="35">
        <v>68.3</v>
      </c>
      <c r="H7" s="36">
        <v>326</v>
      </c>
    </row>
    <row r="8" spans="1:8" ht="15.75" thickBot="1">
      <c r="A8" s="67" t="s">
        <v>194</v>
      </c>
      <c r="B8" s="68"/>
      <c r="C8" s="23"/>
      <c r="E8" s="38" t="s">
        <v>91</v>
      </c>
      <c r="F8" s="38" t="s">
        <v>92</v>
      </c>
      <c r="G8" s="35">
        <v>50.6</v>
      </c>
      <c r="H8" s="36">
        <v>958</v>
      </c>
    </row>
    <row r="9" spans="1:8">
      <c r="A9" s="46" t="s">
        <v>197</v>
      </c>
      <c r="B9" s="13"/>
      <c r="C9" s="25"/>
      <c r="E9" s="38" t="s">
        <v>224</v>
      </c>
      <c r="F9" s="38" t="s">
        <v>92</v>
      </c>
      <c r="G9" s="35">
        <v>50.6</v>
      </c>
      <c r="H9" s="36">
        <v>958</v>
      </c>
    </row>
    <row r="10" spans="1:8">
      <c r="A10" s="11" t="s">
        <v>198</v>
      </c>
      <c r="B10" s="12"/>
      <c r="C10" s="25"/>
      <c r="E10" s="38" t="s">
        <v>181</v>
      </c>
      <c r="F10" s="38" t="s">
        <v>182</v>
      </c>
      <c r="G10" s="35">
        <v>68.900000000000006</v>
      </c>
      <c r="H10" s="36">
        <v>1049</v>
      </c>
    </row>
    <row r="11" spans="1:8">
      <c r="A11" s="11" t="s">
        <v>199</v>
      </c>
      <c r="B11" s="12"/>
      <c r="C11" s="25"/>
      <c r="E11" s="38" t="s">
        <v>10</v>
      </c>
      <c r="F11" s="38" t="s">
        <v>185</v>
      </c>
      <c r="G11" s="35">
        <v>65.599999999999994</v>
      </c>
      <c r="H11" s="36">
        <v>534</v>
      </c>
    </row>
    <row r="12" spans="1:8">
      <c r="E12" s="38" t="s">
        <v>141</v>
      </c>
      <c r="F12" s="38" t="s">
        <v>142</v>
      </c>
      <c r="G12" s="35">
        <v>75</v>
      </c>
      <c r="H12" s="36">
        <v>944</v>
      </c>
    </row>
    <row r="13" spans="1:8">
      <c r="E13" s="38" t="s">
        <v>217</v>
      </c>
      <c r="F13" s="38" t="s">
        <v>86</v>
      </c>
      <c r="G13" s="35">
        <v>68.3</v>
      </c>
      <c r="H13" s="36">
        <v>423</v>
      </c>
    </row>
    <row r="14" spans="1:8">
      <c r="E14" s="38" t="s">
        <v>85</v>
      </c>
      <c r="F14" s="38" t="s">
        <v>86</v>
      </c>
      <c r="G14" s="35">
        <v>68.3</v>
      </c>
      <c r="H14" s="36">
        <v>423</v>
      </c>
    </row>
    <row r="15" spans="1:8" ht="15.75" thickBot="1">
      <c r="E15" s="38" t="s">
        <v>63</v>
      </c>
      <c r="F15" s="38" t="s">
        <v>64</v>
      </c>
      <c r="G15" s="35">
        <v>37.799999999999997</v>
      </c>
      <c r="H15" s="36">
        <v>546</v>
      </c>
    </row>
    <row r="16" spans="1:8" ht="15.75" thickBot="1">
      <c r="A16" s="69" t="s">
        <v>209</v>
      </c>
      <c r="B16" s="70"/>
      <c r="E16" s="38" t="s">
        <v>135</v>
      </c>
      <c r="F16" s="38" t="s">
        <v>136</v>
      </c>
      <c r="G16" s="35">
        <v>50</v>
      </c>
      <c r="H16" s="36">
        <v>780</v>
      </c>
    </row>
    <row r="17" spans="1:8">
      <c r="A17" s="16" t="s">
        <v>203</v>
      </c>
      <c r="B17" s="19">
        <v>16</v>
      </c>
      <c r="E17" s="38" t="s">
        <v>102</v>
      </c>
      <c r="F17" s="38" t="s">
        <v>103</v>
      </c>
      <c r="G17" s="35">
        <v>75</v>
      </c>
      <c r="H17" s="36">
        <v>767</v>
      </c>
    </row>
    <row r="18" spans="1:8">
      <c r="A18" s="17" t="s">
        <v>202</v>
      </c>
      <c r="B18" s="20">
        <v>11</v>
      </c>
      <c r="E18" s="38" t="s">
        <v>7</v>
      </c>
      <c r="F18" s="38" t="s">
        <v>72</v>
      </c>
      <c r="G18" s="35">
        <v>72.2</v>
      </c>
      <c r="H18" s="36">
        <v>344</v>
      </c>
    </row>
    <row r="19" spans="1:8">
      <c r="A19" s="17" t="s">
        <v>204</v>
      </c>
      <c r="B19" s="20">
        <v>9</v>
      </c>
      <c r="E19" s="38" t="s">
        <v>71</v>
      </c>
      <c r="F19" s="38" t="s">
        <v>72</v>
      </c>
      <c r="G19" s="35">
        <v>55.6</v>
      </c>
      <c r="H19" s="36">
        <v>735</v>
      </c>
    </row>
    <row r="20" spans="1:8">
      <c r="A20" s="17" t="s">
        <v>205</v>
      </c>
      <c r="B20" s="20">
        <v>14</v>
      </c>
      <c r="E20" s="38" t="s">
        <v>216</v>
      </c>
      <c r="F20" s="38" t="s">
        <v>84</v>
      </c>
      <c r="G20" s="35">
        <v>65</v>
      </c>
      <c r="H20" s="36">
        <v>737</v>
      </c>
    </row>
    <row r="21" spans="1:8">
      <c r="A21" s="17" t="s">
        <v>206</v>
      </c>
      <c r="B21" s="20">
        <v>11</v>
      </c>
      <c r="E21" s="38" t="s">
        <v>83</v>
      </c>
      <c r="F21" s="38" t="s">
        <v>84</v>
      </c>
      <c r="G21" s="35">
        <v>65</v>
      </c>
      <c r="H21" s="36">
        <v>737</v>
      </c>
    </row>
    <row r="22" spans="1:8">
      <c r="A22" s="17" t="s">
        <v>207</v>
      </c>
      <c r="B22" s="20">
        <v>12</v>
      </c>
      <c r="E22" s="38" t="s">
        <v>14</v>
      </c>
      <c r="F22" s="38" t="s">
        <v>35</v>
      </c>
      <c r="G22" s="35">
        <v>57.8</v>
      </c>
      <c r="H22" s="36">
        <v>273</v>
      </c>
    </row>
    <row r="23" spans="1:8">
      <c r="A23" s="17" t="s">
        <v>208</v>
      </c>
      <c r="B23" s="20">
        <v>13</v>
      </c>
      <c r="E23" s="38" t="s">
        <v>175</v>
      </c>
      <c r="F23" s="38" t="s">
        <v>115</v>
      </c>
      <c r="G23" s="35">
        <v>77.8</v>
      </c>
      <c r="H23" s="36">
        <v>311</v>
      </c>
    </row>
    <row r="24" spans="1:8" ht="15.75" thickBot="1">
      <c r="A24" s="18" t="s">
        <v>201</v>
      </c>
      <c r="B24" s="21">
        <v>12</v>
      </c>
      <c r="E24" s="38" t="s">
        <v>176</v>
      </c>
      <c r="F24" s="38" t="s">
        <v>115</v>
      </c>
      <c r="G24" s="35">
        <v>63.9</v>
      </c>
      <c r="H24" s="36">
        <v>196</v>
      </c>
    </row>
    <row r="25" spans="1:8">
      <c r="E25" s="38" t="s">
        <v>114</v>
      </c>
      <c r="F25" s="38" t="s">
        <v>115</v>
      </c>
      <c r="G25" s="35">
        <v>49.4</v>
      </c>
      <c r="H25" s="36">
        <v>199</v>
      </c>
    </row>
    <row r="26" spans="1:8">
      <c r="E26" s="38" t="s">
        <v>59</v>
      </c>
      <c r="F26" s="38" t="s">
        <v>60</v>
      </c>
      <c r="G26" s="35">
        <v>82.2</v>
      </c>
      <c r="H26" s="36">
        <v>625</v>
      </c>
    </row>
    <row r="27" spans="1:8">
      <c r="E27" s="38" t="s">
        <v>23</v>
      </c>
      <c r="F27" s="38" t="s">
        <v>24</v>
      </c>
      <c r="G27" s="35">
        <v>54.4</v>
      </c>
      <c r="H27" s="36">
        <v>672</v>
      </c>
    </row>
    <row r="28" spans="1:8">
      <c r="E28" s="38" t="s">
        <v>125</v>
      </c>
      <c r="F28" s="38" t="s">
        <v>126</v>
      </c>
      <c r="G28" s="35">
        <v>43.9</v>
      </c>
      <c r="H28" s="36">
        <v>856</v>
      </c>
    </row>
    <row r="29" spans="1:8">
      <c r="E29" s="38" t="s">
        <v>33</v>
      </c>
      <c r="F29" s="38" t="s">
        <v>34</v>
      </c>
      <c r="G29" s="35">
        <v>70.599999999999994</v>
      </c>
      <c r="H29" s="36">
        <v>192</v>
      </c>
    </row>
    <row r="30" spans="1:8">
      <c r="E30" s="38" t="s">
        <v>21</v>
      </c>
      <c r="F30" s="38" t="s">
        <v>22</v>
      </c>
      <c r="G30" s="35">
        <v>95</v>
      </c>
      <c r="H30" s="36">
        <v>452</v>
      </c>
    </row>
    <row r="31" spans="1:8">
      <c r="E31" s="38" t="s">
        <v>170</v>
      </c>
      <c r="F31" s="38" t="s">
        <v>171</v>
      </c>
      <c r="G31" s="35">
        <v>71.7</v>
      </c>
      <c r="H31" s="36">
        <v>1033</v>
      </c>
    </row>
    <row r="32" spans="1:8">
      <c r="E32" s="38" t="s">
        <v>29</v>
      </c>
      <c r="F32" s="38" t="s">
        <v>30</v>
      </c>
      <c r="G32" s="35"/>
      <c r="H32" s="36">
        <v>755</v>
      </c>
    </row>
    <row r="33" spans="5:8">
      <c r="E33" s="38" t="s">
        <v>27</v>
      </c>
      <c r="F33" s="38" t="s">
        <v>28</v>
      </c>
      <c r="G33" s="35">
        <v>76.7</v>
      </c>
      <c r="H33" s="36">
        <v>1072</v>
      </c>
    </row>
    <row r="34" spans="5:8">
      <c r="E34" s="38" t="s">
        <v>69</v>
      </c>
      <c r="F34" s="38" t="s">
        <v>70</v>
      </c>
      <c r="G34" s="35">
        <v>69.400000000000006</v>
      </c>
      <c r="H34" s="36">
        <v>635</v>
      </c>
    </row>
    <row r="35" spans="5:8">
      <c r="E35" s="38" t="s">
        <v>48</v>
      </c>
      <c r="F35" s="38" t="s">
        <v>49</v>
      </c>
      <c r="G35" s="35">
        <v>66.099999999999994</v>
      </c>
      <c r="H35" s="36">
        <v>633</v>
      </c>
    </row>
    <row r="36" spans="5:8">
      <c r="E36" s="38" t="s">
        <v>139</v>
      </c>
      <c r="F36" s="38" t="s">
        <v>140</v>
      </c>
      <c r="G36" s="35">
        <v>23.9</v>
      </c>
      <c r="H36" s="36">
        <v>1071</v>
      </c>
    </row>
    <row r="37" spans="5:8">
      <c r="E37" s="38" t="s">
        <v>12</v>
      </c>
      <c r="F37" s="38" t="s">
        <v>13</v>
      </c>
      <c r="G37" s="35"/>
      <c r="H37" s="39"/>
    </row>
    <row r="38" spans="5:8">
      <c r="E38" s="38" t="s">
        <v>67</v>
      </c>
      <c r="F38" s="38" t="s">
        <v>68</v>
      </c>
      <c r="G38" s="35">
        <v>75.599999999999994</v>
      </c>
      <c r="H38" s="36">
        <v>409</v>
      </c>
    </row>
    <row r="39" spans="5:8">
      <c r="E39" s="38" t="s">
        <v>228</v>
      </c>
      <c r="F39" s="38" t="s">
        <v>178</v>
      </c>
      <c r="G39" s="35">
        <v>87.9</v>
      </c>
      <c r="H39" s="36">
        <v>600</v>
      </c>
    </row>
    <row r="40" spans="5:8">
      <c r="E40" s="38" t="s">
        <v>17</v>
      </c>
      <c r="F40" s="38" t="s">
        <v>18</v>
      </c>
      <c r="G40" s="35"/>
      <c r="H40" s="36">
        <v>737</v>
      </c>
    </row>
    <row r="41" spans="5:8">
      <c r="E41" s="38" t="s">
        <v>61</v>
      </c>
      <c r="F41" s="38" t="s">
        <v>62</v>
      </c>
      <c r="G41" s="35">
        <v>70.599999999999994</v>
      </c>
      <c r="H41" s="36">
        <v>425</v>
      </c>
    </row>
    <row r="42" spans="5:8">
      <c r="E42" s="38" t="s">
        <v>59</v>
      </c>
      <c r="F42" s="38" t="s">
        <v>161</v>
      </c>
      <c r="G42" s="35">
        <v>61.7</v>
      </c>
      <c r="H42" s="36">
        <v>896</v>
      </c>
    </row>
    <row r="43" spans="5:8">
      <c r="E43" s="38" t="s">
        <v>119</v>
      </c>
      <c r="F43" s="38" t="s">
        <v>120</v>
      </c>
      <c r="G43" s="35">
        <v>72.8</v>
      </c>
      <c r="H43" s="36">
        <v>674</v>
      </c>
    </row>
    <row r="44" spans="5:8">
      <c r="E44" s="38" t="s">
        <v>25</v>
      </c>
      <c r="F44" s="38" t="s">
        <v>26</v>
      </c>
      <c r="G44" s="35">
        <v>65</v>
      </c>
      <c r="H44" s="36">
        <v>855</v>
      </c>
    </row>
    <row r="45" spans="5:8">
      <c r="E45" s="38" t="s">
        <v>52</v>
      </c>
      <c r="F45" s="38" t="s">
        <v>53</v>
      </c>
      <c r="G45" s="35"/>
      <c r="H45" s="36">
        <v>506</v>
      </c>
    </row>
    <row r="46" spans="5:8">
      <c r="E46" s="38" t="s">
        <v>164</v>
      </c>
      <c r="F46" s="38" t="s">
        <v>11</v>
      </c>
      <c r="G46" s="35">
        <v>66.7</v>
      </c>
      <c r="H46" s="36">
        <v>324</v>
      </c>
    </row>
    <row r="47" spans="5:8">
      <c r="E47" s="38" t="s">
        <v>100</v>
      </c>
      <c r="F47" s="38" t="s">
        <v>101</v>
      </c>
      <c r="G47" s="35">
        <v>58.9</v>
      </c>
      <c r="H47" s="36">
        <v>675</v>
      </c>
    </row>
    <row r="48" spans="5:8">
      <c r="E48" s="38" t="s">
        <v>222</v>
      </c>
      <c r="F48" s="38" t="s">
        <v>101</v>
      </c>
      <c r="G48" s="35">
        <v>58.9</v>
      </c>
      <c r="H48" s="36">
        <v>675</v>
      </c>
    </row>
    <row r="49" spans="5:8">
      <c r="E49" s="38" t="s">
        <v>146</v>
      </c>
      <c r="F49" s="38" t="s">
        <v>147</v>
      </c>
      <c r="G49" s="35">
        <v>65.599999999999994</v>
      </c>
      <c r="H49" s="36">
        <v>846</v>
      </c>
    </row>
    <row r="50" spans="5:8">
      <c r="E50" s="38" t="s">
        <v>14</v>
      </c>
      <c r="F50" s="38" t="s">
        <v>15</v>
      </c>
      <c r="G50" s="35">
        <v>87.9</v>
      </c>
      <c r="H50" s="36">
        <v>643</v>
      </c>
    </row>
    <row r="51" spans="5:8">
      <c r="E51" s="38" t="s">
        <v>16</v>
      </c>
      <c r="F51" s="38" t="s">
        <v>15</v>
      </c>
      <c r="G51" s="35">
        <v>60</v>
      </c>
      <c r="H51" s="36">
        <v>292</v>
      </c>
    </row>
    <row r="52" spans="5:8">
      <c r="E52" s="38" t="s">
        <v>29</v>
      </c>
      <c r="F52" s="38" t="s">
        <v>167</v>
      </c>
      <c r="G52" s="35">
        <v>38.9</v>
      </c>
      <c r="H52" s="36">
        <v>751</v>
      </c>
    </row>
    <row r="53" spans="5:8">
      <c r="E53" s="38" t="s">
        <v>172</v>
      </c>
      <c r="F53" s="38" t="s">
        <v>173</v>
      </c>
      <c r="G53" s="35">
        <v>77.2</v>
      </c>
      <c r="H53" s="36">
        <v>772</v>
      </c>
    </row>
    <row r="54" spans="5:8">
      <c r="E54" s="38" t="s">
        <v>38</v>
      </c>
      <c r="F54" s="38" t="s">
        <v>39</v>
      </c>
      <c r="G54" s="35"/>
      <c r="H54" s="36">
        <v>233</v>
      </c>
    </row>
    <row r="55" spans="5:8">
      <c r="E55" s="38" t="s">
        <v>133</v>
      </c>
      <c r="F55" s="38" t="s">
        <v>134</v>
      </c>
      <c r="G55" s="35">
        <v>67.8</v>
      </c>
      <c r="H55" s="36">
        <v>664</v>
      </c>
    </row>
    <row r="56" spans="5:8">
      <c r="E56" s="38" t="s">
        <v>123</v>
      </c>
      <c r="F56" s="38" t="s">
        <v>124</v>
      </c>
      <c r="G56" s="35">
        <v>63.9</v>
      </c>
      <c r="H56" s="36">
        <v>306</v>
      </c>
    </row>
    <row r="57" spans="5:8">
      <c r="E57" s="38" t="s">
        <v>108</v>
      </c>
      <c r="F57" s="38" t="s">
        <v>109</v>
      </c>
      <c r="G57" s="35">
        <v>80</v>
      </c>
      <c r="H57" s="36">
        <v>349</v>
      </c>
    </row>
    <row r="58" spans="5:8">
      <c r="E58" s="38" t="s">
        <v>104</v>
      </c>
      <c r="F58" s="38" t="s">
        <v>105</v>
      </c>
      <c r="G58" s="35">
        <v>71.099999999999994</v>
      </c>
      <c r="H58" s="36">
        <v>915</v>
      </c>
    </row>
    <row r="59" spans="5:8">
      <c r="E59" s="38" t="s">
        <v>151</v>
      </c>
      <c r="F59" s="38" t="s">
        <v>152</v>
      </c>
      <c r="G59" s="35">
        <v>0</v>
      </c>
      <c r="H59" s="36">
        <v>402</v>
      </c>
    </row>
    <row r="60" spans="5:8">
      <c r="E60" s="38" t="s">
        <v>79</v>
      </c>
      <c r="F60" s="38" t="s">
        <v>80</v>
      </c>
      <c r="G60" s="35">
        <v>83.9</v>
      </c>
      <c r="H60" s="36">
        <v>826</v>
      </c>
    </row>
    <row r="61" spans="5:8">
      <c r="E61" s="38" t="s">
        <v>143</v>
      </c>
      <c r="F61" s="38" t="s">
        <v>90</v>
      </c>
      <c r="G61" s="35">
        <v>63.3</v>
      </c>
      <c r="H61" s="36">
        <v>348</v>
      </c>
    </row>
    <row r="62" spans="5:8">
      <c r="E62" s="38" t="s">
        <v>219</v>
      </c>
      <c r="F62" s="38" t="s">
        <v>90</v>
      </c>
      <c r="G62" s="35">
        <v>47.8</v>
      </c>
      <c r="H62" s="36">
        <v>386</v>
      </c>
    </row>
    <row r="63" spans="5:8">
      <c r="E63" s="38" t="s">
        <v>89</v>
      </c>
      <c r="F63" s="38" t="s">
        <v>90</v>
      </c>
      <c r="G63" s="35">
        <v>47.8</v>
      </c>
      <c r="H63" s="36">
        <v>386</v>
      </c>
    </row>
    <row r="64" spans="5:8">
      <c r="E64" s="38" t="s">
        <v>168</v>
      </c>
      <c r="F64" s="38" t="s">
        <v>169</v>
      </c>
      <c r="G64" s="35">
        <v>62.2</v>
      </c>
      <c r="H64" s="36">
        <v>984</v>
      </c>
    </row>
    <row r="65" spans="5:8">
      <c r="E65" s="38" t="s">
        <v>56</v>
      </c>
      <c r="F65" s="38" t="s">
        <v>57</v>
      </c>
      <c r="G65" s="35"/>
      <c r="H65" s="36">
        <v>1053</v>
      </c>
    </row>
    <row r="66" spans="5:8">
      <c r="E66" s="38" t="s">
        <v>36</v>
      </c>
      <c r="F66" s="38" t="s">
        <v>37</v>
      </c>
      <c r="G66" s="35">
        <v>75</v>
      </c>
      <c r="H66" s="36">
        <v>1064</v>
      </c>
    </row>
    <row r="67" spans="5:8">
      <c r="E67" s="38" t="s">
        <v>54</v>
      </c>
      <c r="F67" s="38" t="s">
        <v>55</v>
      </c>
      <c r="G67" s="35">
        <v>87.9</v>
      </c>
      <c r="H67" s="36">
        <v>604</v>
      </c>
    </row>
    <row r="68" spans="5:8">
      <c r="E68" s="38" t="s">
        <v>174</v>
      </c>
      <c r="F68" s="38" t="s">
        <v>66</v>
      </c>
      <c r="G68" s="35">
        <v>68.900000000000006</v>
      </c>
      <c r="H68" s="36">
        <v>937</v>
      </c>
    </row>
    <row r="69" spans="5:8">
      <c r="E69" s="38" t="s">
        <v>65</v>
      </c>
      <c r="F69" s="38" t="s">
        <v>66</v>
      </c>
      <c r="G69" s="35">
        <v>38.299999999999997</v>
      </c>
      <c r="H69" s="36">
        <v>1054</v>
      </c>
    </row>
    <row r="70" spans="5:8">
      <c r="E70" s="38" t="s">
        <v>127</v>
      </c>
      <c r="F70" s="38" t="s">
        <v>128</v>
      </c>
      <c r="G70" s="35">
        <v>58.9</v>
      </c>
      <c r="H70" s="36">
        <v>805</v>
      </c>
    </row>
    <row r="71" spans="5:8">
      <c r="E71" s="38" t="s">
        <v>97</v>
      </c>
      <c r="F71" s="38" t="s">
        <v>96</v>
      </c>
      <c r="G71" s="35">
        <v>67.2</v>
      </c>
      <c r="H71" s="36">
        <v>585</v>
      </c>
    </row>
    <row r="72" spans="5:8">
      <c r="E72" s="38" t="s">
        <v>220</v>
      </c>
      <c r="F72" s="38" t="s">
        <v>96</v>
      </c>
      <c r="G72" s="35">
        <v>67.2</v>
      </c>
      <c r="H72" s="36">
        <v>585</v>
      </c>
    </row>
    <row r="73" spans="5:8">
      <c r="E73" s="38" t="s">
        <v>223</v>
      </c>
      <c r="F73" s="38" t="s">
        <v>96</v>
      </c>
      <c r="G73" s="35">
        <v>57.2</v>
      </c>
      <c r="H73" s="36">
        <v>540</v>
      </c>
    </row>
    <row r="74" spans="5:8">
      <c r="E74" s="38" t="s">
        <v>95</v>
      </c>
      <c r="F74" s="38" t="s">
        <v>96</v>
      </c>
      <c r="G74" s="35">
        <v>57.2</v>
      </c>
      <c r="H74" s="36">
        <v>540</v>
      </c>
    </row>
    <row r="75" spans="5:8">
      <c r="E75" s="38" t="s">
        <v>9</v>
      </c>
      <c r="F75" s="38" t="s">
        <v>58</v>
      </c>
      <c r="G75" s="35">
        <v>65.599999999999994</v>
      </c>
      <c r="H75" s="36">
        <v>862</v>
      </c>
    </row>
    <row r="76" spans="5:8">
      <c r="E76" s="38" t="s">
        <v>121</v>
      </c>
      <c r="F76" s="38" t="s">
        <v>122</v>
      </c>
      <c r="G76" s="35">
        <v>65</v>
      </c>
      <c r="H76" s="36">
        <v>952</v>
      </c>
    </row>
    <row r="77" spans="5:8">
      <c r="E77" s="38" t="s">
        <v>87</v>
      </c>
      <c r="F77" s="38" t="s">
        <v>88</v>
      </c>
      <c r="G77" s="35">
        <v>62.8</v>
      </c>
      <c r="H77" s="36">
        <v>593</v>
      </c>
    </row>
    <row r="78" spans="5:8">
      <c r="E78" s="38" t="s">
        <v>218</v>
      </c>
      <c r="F78" s="38" t="s">
        <v>88</v>
      </c>
      <c r="G78" s="35">
        <v>62.8</v>
      </c>
      <c r="H78" s="36">
        <v>593</v>
      </c>
    </row>
    <row r="79" spans="5:8">
      <c r="E79" s="38" t="s">
        <v>45</v>
      </c>
      <c r="F79" s="38" t="s">
        <v>46</v>
      </c>
      <c r="G79" s="35">
        <v>53.3</v>
      </c>
      <c r="H79" s="36">
        <v>472</v>
      </c>
    </row>
    <row r="80" spans="5:8">
      <c r="E80" s="38" t="s">
        <v>43</v>
      </c>
      <c r="F80" s="38" t="s">
        <v>44</v>
      </c>
      <c r="G80" s="35">
        <v>56.7</v>
      </c>
      <c r="H80" s="36">
        <v>688</v>
      </c>
    </row>
    <row r="81" spans="5:8">
      <c r="E81" s="38" t="s">
        <v>157</v>
      </c>
      <c r="F81" s="38" t="s">
        <v>158</v>
      </c>
      <c r="G81" s="35">
        <v>62.8</v>
      </c>
      <c r="H81" s="36">
        <v>1058</v>
      </c>
    </row>
    <row r="82" spans="5:8">
      <c r="E82" s="38" t="s">
        <v>137</v>
      </c>
      <c r="F82" s="38" t="s">
        <v>138</v>
      </c>
      <c r="G82" s="35">
        <v>76.7</v>
      </c>
      <c r="H82" s="36">
        <v>745</v>
      </c>
    </row>
    <row r="83" spans="5:8">
      <c r="E83" s="38" t="s">
        <v>106</v>
      </c>
      <c r="F83" s="38" t="s">
        <v>107</v>
      </c>
      <c r="G83" s="35">
        <v>71.099999999999994</v>
      </c>
      <c r="H83" s="36">
        <v>996</v>
      </c>
    </row>
    <row r="84" spans="5:8">
      <c r="E84" s="38" t="s">
        <v>188</v>
      </c>
      <c r="F84" s="38" t="s">
        <v>189</v>
      </c>
      <c r="G84" s="35">
        <v>71.099999999999994</v>
      </c>
      <c r="H84" s="36">
        <v>880</v>
      </c>
    </row>
    <row r="85" spans="5:8">
      <c r="E85" s="38" t="s">
        <v>144</v>
      </c>
      <c r="F85" s="38" t="s">
        <v>145</v>
      </c>
      <c r="G85" s="35">
        <v>32.200000000000003</v>
      </c>
      <c r="H85" s="36">
        <v>423</v>
      </c>
    </row>
    <row r="86" spans="5:8">
      <c r="E86" s="38" t="s">
        <v>112</v>
      </c>
      <c r="F86" s="38" t="s">
        <v>113</v>
      </c>
      <c r="G86" s="35">
        <v>87.9</v>
      </c>
      <c r="H86" s="36">
        <v>1029</v>
      </c>
    </row>
    <row r="87" spans="5:8">
      <c r="E87" s="38" t="s">
        <v>40</v>
      </c>
      <c r="F87" s="38" t="s">
        <v>41</v>
      </c>
      <c r="G87" s="35">
        <v>58.9</v>
      </c>
      <c r="H87" s="36">
        <v>492</v>
      </c>
    </row>
    <row r="88" spans="5:8" ht="17.25" customHeight="1">
      <c r="E88" s="38" t="s">
        <v>148</v>
      </c>
      <c r="F88" s="38" t="s">
        <v>150</v>
      </c>
      <c r="G88" s="35">
        <v>62.8</v>
      </c>
      <c r="H88" s="36">
        <v>411</v>
      </c>
    </row>
    <row r="89" spans="5:8">
      <c r="E89" s="38" t="s">
        <v>179</v>
      </c>
      <c r="F89" s="38" t="s">
        <v>180</v>
      </c>
      <c r="G89" s="35">
        <v>47.8</v>
      </c>
      <c r="H89" s="36">
        <v>955</v>
      </c>
    </row>
    <row r="90" spans="5:8">
      <c r="E90" s="38" t="s">
        <v>155</v>
      </c>
      <c r="F90" s="38" t="s">
        <v>156</v>
      </c>
      <c r="G90" s="35">
        <v>58.3</v>
      </c>
      <c r="H90" s="36">
        <v>536</v>
      </c>
    </row>
    <row r="91" spans="5:8">
      <c r="E91" s="38" t="s">
        <v>165</v>
      </c>
      <c r="F91" s="38" t="s">
        <v>166</v>
      </c>
      <c r="G91" s="35">
        <v>63.9</v>
      </c>
      <c r="H91" s="36">
        <v>933</v>
      </c>
    </row>
    <row r="92" spans="5:8">
      <c r="E92" s="38" t="s">
        <v>162</v>
      </c>
      <c r="F92" s="38" t="s">
        <v>163</v>
      </c>
      <c r="G92" s="35">
        <v>55</v>
      </c>
      <c r="H92" s="36">
        <v>437</v>
      </c>
    </row>
    <row r="93" spans="5:8">
      <c r="E93" s="38" t="s">
        <v>110</v>
      </c>
      <c r="F93" s="38" t="s">
        <v>111</v>
      </c>
      <c r="G93" s="35">
        <v>68.3</v>
      </c>
      <c r="H93" s="36">
        <v>644</v>
      </c>
    </row>
    <row r="94" spans="5:8">
      <c r="E94" s="38" t="s">
        <v>129</v>
      </c>
      <c r="F94" s="38" t="s">
        <v>130</v>
      </c>
      <c r="G94" s="35">
        <v>56.7</v>
      </c>
      <c r="H94" s="36">
        <v>1012</v>
      </c>
    </row>
    <row r="95" spans="5:8">
      <c r="E95" s="38" t="s">
        <v>93</v>
      </c>
      <c r="F95" s="38" t="s">
        <v>94</v>
      </c>
      <c r="G95" s="35">
        <v>87.9</v>
      </c>
      <c r="H95" s="36">
        <v>650</v>
      </c>
    </row>
    <row r="96" spans="5:8">
      <c r="E96" s="38" t="s">
        <v>225</v>
      </c>
      <c r="F96" s="38" t="s">
        <v>94</v>
      </c>
      <c r="G96" s="35">
        <v>87.9</v>
      </c>
      <c r="H96" s="36">
        <v>887</v>
      </c>
    </row>
    <row r="97" spans="5:8">
      <c r="E97" s="38" t="s">
        <v>75</v>
      </c>
      <c r="F97" s="38" t="s">
        <v>76</v>
      </c>
      <c r="G97" s="35">
        <v>69.400000000000006</v>
      </c>
      <c r="H97" s="36">
        <v>892</v>
      </c>
    </row>
    <row r="98" spans="5:8">
      <c r="E98" s="38" t="s">
        <v>42</v>
      </c>
      <c r="F98" s="38" t="s">
        <v>6</v>
      </c>
      <c r="G98" s="35">
        <v>66.099999999999994</v>
      </c>
      <c r="H98" s="36">
        <v>1037</v>
      </c>
    </row>
    <row r="99" spans="5:8">
      <c r="E99" s="38" t="s">
        <v>117</v>
      </c>
      <c r="F99" s="38" t="s">
        <v>118</v>
      </c>
      <c r="G99" s="35">
        <v>66.7</v>
      </c>
      <c r="H99" s="36">
        <v>659</v>
      </c>
    </row>
    <row r="100" spans="5:8">
      <c r="E100" s="38" t="s">
        <v>50</v>
      </c>
      <c r="F100" s="38" t="s">
        <v>51</v>
      </c>
      <c r="G100" s="35">
        <v>56.1</v>
      </c>
      <c r="H100" s="36">
        <v>531</v>
      </c>
    </row>
    <row r="101" spans="5:8">
      <c r="E101" s="38" t="s">
        <v>116</v>
      </c>
      <c r="F101" s="38" t="s">
        <v>51</v>
      </c>
      <c r="G101" s="35">
        <v>18.899999999999999</v>
      </c>
      <c r="H101" s="36">
        <v>537</v>
      </c>
    </row>
    <row r="102" spans="5:8">
      <c r="E102" s="38" t="s">
        <v>19</v>
      </c>
      <c r="F102" s="38" t="s">
        <v>20</v>
      </c>
      <c r="G102" s="35">
        <v>66.7</v>
      </c>
      <c r="H102" s="36">
        <v>925</v>
      </c>
    </row>
    <row r="103" spans="5:8">
      <c r="E103" s="38" t="s">
        <v>98</v>
      </c>
      <c r="F103" s="38" t="s">
        <v>99</v>
      </c>
      <c r="G103" s="35">
        <v>83.3</v>
      </c>
      <c r="H103" s="36">
        <v>337</v>
      </c>
    </row>
    <row r="104" spans="5:8">
      <c r="E104" s="38" t="s">
        <v>221</v>
      </c>
      <c r="F104" s="38" t="s">
        <v>99</v>
      </c>
      <c r="G104" s="35">
        <v>83.3</v>
      </c>
      <c r="H104" s="36">
        <v>337</v>
      </c>
    </row>
    <row r="105" spans="5:8">
      <c r="E105" s="38" t="s">
        <v>186</v>
      </c>
      <c r="F105" s="38" t="s">
        <v>187</v>
      </c>
      <c r="G105" s="35">
        <v>0</v>
      </c>
      <c r="H105" s="36">
        <v>960</v>
      </c>
    </row>
    <row r="106" spans="5:8">
      <c r="E106" s="38" t="s">
        <v>153</v>
      </c>
      <c r="F106" s="38" t="s">
        <v>154</v>
      </c>
      <c r="G106" s="35">
        <v>67.2</v>
      </c>
      <c r="H106" s="36">
        <v>977</v>
      </c>
    </row>
    <row r="107" spans="5:8">
      <c r="E107" s="38" t="s">
        <v>148</v>
      </c>
      <c r="F107" s="38" t="s">
        <v>149</v>
      </c>
      <c r="G107" s="35">
        <v>69.400000000000006</v>
      </c>
      <c r="H107" s="36">
        <v>742</v>
      </c>
    </row>
    <row r="108" spans="5:8">
      <c r="E108" s="38" t="s">
        <v>159</v>
      </c>
      <c r="F108" s="38" t="s">
        <v>160</v>
      </c>
      <c r="G108" s="35">
        <v>64.400000000000006</v>
      </c>
      <c r="H108" s="36">
        <v>948</v>
      </c>
    </row>
    <row r="109" spans="5:8">
      <c r="E109" s="38" t="s">
        <v>77</v>
      </c>
      <c r="F109" s="38" t="s">
        <v>78</v>
      </c>
      <c r="G109" s="35">
        <v>49.4</v>
      </c>
      <c r="H109" s="36">
        <v>854</v>
      </c>
    </row>
    <row r="110" spans="5:8">
      <c r="E110" s="38" t="s">
        <v>73</v>
      </c>
      <c r="F110" s="38" t="s">
        <v>74</v>
      </c>
      <c r="G110" s="35">
        <v>95</v>
      </c>
      <c r="H110" s="36">
        <v>694</v>
      </c>
    </row>
  </sheetData>
  <sortState ref="E2:H110">
    <sortCondition ref="F2:F110"/>
  </sortState>
  <mergeCells count="5">
    <mergeCell ref="A2:B2"/>
    <mergeCell ref="A1:B1"/>
    <mergeCell ref="A8:B8"/>
    <mergeCell ref="A16:B16"/>
    <mergeCell ref="A5:B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selection activeCell="C15" sqref="C15"/>
    </sheetView>
  </sheetViews>
  <sheetFormatPr defaultRowHeight="15"/>
  <cols>
    <col min="1" max="1" width="15.7109375" customWidth="1"/>
    <col min="2" max="2" width="26" customWidth="1"/>
  </cols>
  <sheetData>
    <row r="1" spans="1:2">
      <c r="A1" s="73" t="s">
        <v>210</v>
      </c>
      <c r="B1" s="73"/>
    </row>
    <row r="2" spans="1:2">
      <c r="A2" s="27">
        <v>0</v>
      </c>
      <c r="B2" s="28">
        <v>0</v>
      </c>
    </row>
    <row r="3" spans="1:2">
      <c r="A3" s="27">
        <v>69</v>
      </c>
      <c r="B3" s="28">
        <v>0</v>
      </c>
    </row>
    <row r="4" spans="1:2">
      <c r="A4" s="27">
        <v>70</v>
      </c>
      <c r="B4" s="28">
        <v>200</v>
      </c>
    </row>
    <row r="5" spans="1:2">
      <c r="A5" s="27">
        <v>74</v>
      </c>
      <c r="B5" s="28">
        <v>200</v>
      </c>
    </row>
    <row r="6" spans="1:2">
      <c r="A6" s="27">
        <v>80</v>
      </c>
      <c r="B6" s="28">
        <v>250</v>
      </c>
    </row>
    <row r="7" spans="1:2">
      <c r="A7" s="27">
        <v>85</v>
      </c>
      <c r="B7" s="28">
        <v>300</v>
      </c>
    </row>
    <row r="8" spans="1:2">
      <c r="A8" s="27">
        <v>90</v>
      </c>
      <c r="B8" s="28">
        <v>350</v>
      </c>
    </row>
    <row r="10" spans="1:2">
      <c r="A10" s="29"/>
      <c r="B10" s="29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9" sqref="H29"/>
    </sheetView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7" sqref="J27"/>
    </sheetView>
  </sheetViews>
  <sheetFormatPr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13" sqref="K13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Results_Uitslae</vt:lpstr>
      <vt:lpstr>Prizes_Pryse</vt:lpstr>
      <vt:lpstr>Data_Data</vt:lpstr>
      <vt:lpstr>Graph_Grafiek</vt:lpstr>
      <vt:lpstr>Sheet4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>nsc554</cp:lastModifiedBy>
  <cp:lastPrinted>2012-08-08T13:36:07Z</cp:lastPrinted>
  <dcterms:created xsi:type="dcterms:W3CDTF">2012-08-08T09:36:40Z</dcterms:created>
  <dcterms:modified xsi:type="dcterms:W3CDTF">2013-01-19T08:26:20Z</dcterms:modified>
</cp:coreProperties>
</file>